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65" windowHeight="11145" activeTab="0"/>
  </bookViews>
  <sheets>
    <sheet name="New Books 070519" sheetId="1" r:id="rId1"/>
  </sheets>
  <definedNames/>
  <calcPr fullCalcOnLoad="1"/>
</workbook>
</file>

<file path=xl/sharedStrings.xml><?xml version="1.0" encoding="utf-8"?>
<sst xmlns="http://schemas.openxmlformats.org/spreadsheetml/2006/main" count="489" uniqueCount="485">
  <si>
    <t>RECORD #(BIBLIO)</t>
  </si>
  <si>
    <t>Phibbs, John,</t>
  </si>
  <si>
    <t>Place-making :</t>
  </si>
  <si>
    <t>b33411700</t>
  </si>
  <si>
    <t>Agriculture qJL10.B77 2018-B</t>
  </si>
  <si>
    <t>Craig, Malcolm,</t>
  </si>
  <si>
    <t>The life and works of W.G. Collingwood :</t>
  </si>
  <si>
    <t>b33420828</t>
  </si>
  <si>
    <t>Archaeology A850.C6 CRA</t>
  </si>
  <si>
    <t>Neolithic bodies /</t>
  </si>
  <si>
    <t>b33411748</t>
  </si>
  <si>
    <t>Archaeology AC300 NEO</t>
  </si>
  <si>
    <t>McKenzie, Catriona J.,</t>
  </si>
  <si>
    <t>Life and death in medieval Gaelic Ireland :</t>
  </si>
  <si>
    <t>b3341161x</t>
  </si>
  <si>
    <t>Archaeology DY330.B2 MACKE</t>
  </si>
  <si>
    <t>Eagles, Bruce N.,</t>
  </si>
  <si>
    <t>From Roman civitas to Anglo-Saxon shire :</t>
  </si>
  <si>
    <t>b33411803</t>
  </si>
  <si>
    <t>Archaeology qDC500 EAG</t>
  </si>
  <si>
    <t>Parker Pearson, Michael,</t>
  </si>
  <si>
    <t>Cille Pheadair :</t>
  </si>
  <si>
    <t>b33411694</t>
  </si>
  <si>
    <t>Archaeology qDR795.C45 PAR</t>
  </si>
  <si>
    <t>Buying and selling :</t>
  </si>
  <si>
    <t>b33404987</t>
  </si>
  <si>
    <t>Bibliog B50 2019-G</t>
  </si>
  <si>
    <t>De Hamel, Christopher,</t>
  </si>
  <si>
    <t>Four remarkable manuscripts from the Middle Ages /</t>
  </si>
  <si>
    <t>b33431024</t>
  </si>
  <si>
    <t>Bibliog qB162 2018-D2</t>
  </si>
  <si>
    <t>Naturalists in the field :</t>
  </si>
  <si>
    <t>b33394520</t>
  </si>
  <si>
    <t>Biology A15 2018-M</t>
  </si>
  <si>
    <t>Martin, Robert C.,</t>
  </si>
  <si>
    <t>Clean architecture :</t>
  </si>
  <si>
    <t>b33413472</t>
  </si>
  <si>
    <t>Computing C10 2018-M</t>
  </si>
  <si>
    <t>Heath, Robert W.,</t>
  </si>
  <si>
    <t>Foundations of MIMO communication /</t>
  </si>
  <si>
    <t>b3341449x</t>
  </si>
  <si>
    <t>Computing C20 2019-H</t>
  </si>
  <si>
    <t>Fairness and justice in natural resource politics /</t>
  </si>
  <si>
    <t>b3340396x</t>
  </si>
  <si>
    <t>Economics B550 PIC</t>
  </si>
  <si>
    <t>Seaton, Philip A.,</t>
  </si>
  <si>
    <t>Contents tourism in Japan :</t>
  </si>
  <si>
    <t>b33413228</t>
  </si>
  <si>
    <t>Economics L2950.T6 SEA2</t>
  </si>
  <si>
    <t>Brennan, Ross,</t>
  </si>
  <si>
    <t>Business-to-business marketing /</t>
  </si>
  <si>
    <t>b3341984x</t>
  </si>
  <si>
    <t>Economics S402 BRE4</t>
  </si>
  <si>
    <t>Byström, Katriina,</t>
  </si>
  <si>
    <t>Information at work :</t>
  </si>
  <si>
    <t>b33199413</t>
  </si>
  <si>
    <t>Economics S530 BYS</t>
  </si>
  <si>
    <t>Material cultures of financialisation /</t>
  </si>
  <si>
    <t>b33404446</t>
  </si>
  <si>
    <t>Economics T173 BAY</t>
  </si>
  <si>
    <t>Language learning beyond the classroom /</t>
  </si>
  <si>
    <t>b33375744</t>
  </si>
  <si>
    <t>Education J65.L4 2015-N</t>
  </si>
  <si>
    <t>Ancient education and early Christianity /</t>
  </si>
  <si>
    <t>b33405049</t>
  </si>
  <si>
    <t>Education L288 2016-H</t>
  </si>
  <si>
    <t>Heister, Stephen</t>
  </si>
  <si>
    <t>Rocket propulsion /</t>
  </si>
  <si>
    <t>b33420786</t>
  </si>
  <si>
    <t>Engineering FL160 2019-H</t>
  </si>
  <si>
    <t>Smart dams and reservoirs :</t>
  </si>
  <si>
    <t>b33411335</t>
  </si>
  <si>
    <t>Engineering PK800 2018-P</t>
  </si>
  <si>
    <t>Brandreth, Gyles Daubeney,</t>
  </si>
  <si>
    <t>Have you eaten grandma? /</t>
  </si>
  <si>
    <t>b33390174</t>
  </si>
  <si>
    <t>English D460 BRA</t>
  </si>
  <si>
    <t>Writing and Victorianism /</t>
  </si>
  <si>
    <t>b33405931</t>
  </si>
  <si>
    <t>English E463 BUL</t>
  </si>
  <si>
    <t>Neo-Victorian gothic :</t>
  </si>
  <si>
    <t>b33370679</t>
  </si>
  <si>
    <t>English E830.T3 KOH</t>
  </si>
  <si>
    <t>The contemporary British novel since 2000 /</t>
  </si>
  <si>
    <t>b33384939</t>
  </si>
  <si>
    <t>English E881 ACH3</t>
  </si>
  <si>
    <t>We were always here :</t>
  </si>
  <si>
    <t>b33386286</t>
  </si>
  <si>
    <t>English F10.G2 VAN</t>
  </si>
  <si>
    <t>Sutherland, Lucie,</t>
  </si>
  <si>
    <t>J.M. Barrie's Peter Pan /</t>
  </si>
  <si>
    <t>b33386079</t>
  </si>
  <si>
    <t>English MB104.P28 SUT</t>
  </si>
  <si>
    <t>Margaret Harkness :</t>
  </si>
  <si>
    <t>b33413265</t>
  </si>
  <si>
    <t>English MH125 JAN</t>
  </si>
  <si>
    <t>Meng, Lingwei,</t>
  </si>
  <si>
    <t>The mythology of tourism :</t>
  </si>
  <si>
    <t>b33386456</t>
  </si>
  <si>
    <t>English MS132 MEN</t>
  </si>
  <si>
    <t>Peck, Winifred,</t>
  </si>
  <si>
    <t>House-bound /</t>
  </si>
  <si>
    <t>b33386055</t>
  </si>
  <si>
    <t>English NP160.H6 2007</t>
  </si>
  <si>
    <t>Moss, Sarah,</t>
  </si>
  <si>
    <t>Night waking /</t>
  </si>
  <si>
    <t>b33386110</t>
  </si>
  <si>
    <t>English PM1632.N4 2012</t>
  </si>
  <si>
    <t>McQueer, Chris,</t>
  </si>
  <si>
    <t>Hings :</t>
  </si>
  <si>
    <t>b33386043</t>
  </si>
  <si>
    <t>English PM371.H4 2017</t>
  </si>
  <si>
    <t>HWFG :</t>
  </si>
  <si>
    <t>b33386067</t>
  </si>
  <si>
    <t>English PM371.H9 2018</t>
  </si>
  <si>
    <t>Smith, Ali,</t>
  </si>
  <si>
    <t>Autumn /</t>
  </si>
  <si>
    <t>b33385944</t>
  </si>
  <si>
    <t>English PS390.A88 2017</t>
  </si>
  <si>
    <t>Winter /</t>
  </si>
  <si>
    <t>b33386298</t>
  </si>
  <si>
    <t>English PS390.W46 2018</t>
  </si>
  <si>
    <t>Steven, Kenneth C.,</t>
  </si>
  <si>
    <t>b33385907</t>
  </si>
  <si>
    <t>English PS796.T9 2017</t>
  </si>
  <si>
    <t>Strong-Boag, Veronica,</t>
  </si>
  <si>
    <t>Paddling her own canoe :</t>
  </si>
  <si>
    <t>b3341323x</t>
  </si>
  <si>
    <t>English W123.I6 STR</t>
  </si>
  <si>
    <t>Sui Sin Far,</t>
  </si>
  <si>
    <t>Mrs. Spring Fragrance and other writings /</t>
  </si>
  <si>
    <t>b33414373</t>
  </si>
  <si>
    <t>English W273.M7 1995-L</t>
  </si>
  <si>
    <t>Johns-Putra, Adeline,</t>
  </si>
  <si>
    <t>Climate change and the contemporary novel /</t>
  </si>
  <si>
    <t>b33413307</t>
  </si>
  <si>
    <t>English XA374.E6 JOH</t>
  </si>
  <si>
    <t>The Cambridge companion to Richard Wright /</t>
  </si>
  <si>
    <t>b3341144x</t>
  </si>
  <si>
    <t>English XE9095 CAR</t>
  </si>
  <si>
    <t>Miller, Madeline,</t>
  </si>
  <si>
    <t>Circe /</t>
  </si>
  <si>
    <t>b3338082x</t>
  </si>
  <si>
    <t>English XF5038.C4 2018</t>
  </si>
  <si>
    <t>Art and reform in the late Renaissance :</t>
  </si>
  <si>
    <t>b33404859</t>
  </si>
  <si>
    <t>Fine Arts A6370 LOC</t>
  </si>
  <si>
    <t>Beyond chinoiserie :</t>
  </si>
  <si>
    <t>b33392821</t>
  </si>
  <si>
    <t>Fine Arts A6582 CHU3</t>
  </si>
  <si>
    <t>Kalkannis, Emmanouil,</t>
  </si>
  <si>
    <t>An analysis of Erwin Panofsky's Meaning in the visual arts /</t>
  </si>
  <si>
    <t>b33392808</t>
  </si>
  <si>
    <t>Fine Arts A7483.P2 KAL</t>
  </si>
  <si>
    <t>Sidlauskas, Susan,</t>
  </si>
  <si>
    <t>Body, place, and self in nineteenth-century painting /</t>
  </si>
  <si>
    <t>b33420373</t>
  </si>
  <si>
    <t>Fine Arts C177 SID</t>
  </si>
  <si>
    <t>A reservoir of ideas :</t>
  </si>
  <si>
    <t>b33411529</t>
  </si>
  <si>
    <t>Fine Arts G170 DAV</t>
  </si>
  <si>
    <t>Katz, Dana E.,</t>
  </si>
  <si>
    <t>The Jewish ghetto and the visual imagination of early modern Venice /</t>
  </si>
  <si>
    <t>b33393035</t>
  </si>
  <si>
    <t>Fine Arts J1221 KAT</t>
  </si>
  <si>
    <t>Greene, Vivien,</t>
  </si>
  <si>
    <t>Mystical symbolism :</t>
  </si>
  <si>
    <t>b33413423</t>
  </si>
  <si>
    <t>Fine Arts qX520 2017-G</t>
  </si>
  <si>
    <t>Kossoy, Boris,</t>
  </si>
  <si>
    <t>Hercule Florence :</t>
  </si>
  <si>
    <t>b33424147</t>
  </si>
  <si>
    <t>Fine Arts TQ1545 KOS2</t>
  </si>
  <si>
    <t>Disability arts and culture :</t>
  </si>
  <si>
    <t>b33413216</t>
  </si>
  <si>
    <t>Fine Arts X180.H34 KUP2</t>
  </si>
  <si>
    <t>Berry, Melissa,</t>
  </si>
  <si>
    <t>The Société des trois in the nineteenth century :</t>
  </si>
  <si>
    <t>b33413435</t>
  </si>
  <si>
    <t>Fine Arts X520 BER</t>
  </si>
  <si>
    <t>Symbolist art theories :</t>
  </si>
  <si>
    <t>b33413447</t>
  </si>
  <si>
    <t>Fine Arts X600.S95 DOR2</t>
  </si>
  <si>
    <t>Haglund, Timothy,</t>
  </si>
  <si>
    <t>Rabelais's contempt for fortune :</t>
  </si>
  <si>
    <t>b33367863</t>
  </si>
  <si>
    <t>French HR70 HAG</t>
  </si>
  <si>
    <t>David-Néel, Alexandra,</t>
  </si>
  <si>
    <t>Dieux et démons des solitudes tibétaines /</t>
  </si>
  <si>
    <t>b33429054</t>
  </si>
  <si>
    <t>French MD115.D42 2004</t>
  </si>
  <si>
    <t>Renkema, J.,</t>
  </si>
  <si>
    <t>Introduction to discourse studies /</t>
  </si>
  <si>
    <t>b33366718</t>
  </si>
  <si>
    <t>Gen Lang C821 REN5</t>
  </si>
  <si>
    <t>Tay, Dennis,</t>
  </si>
  <si>
    <t>Metaphor in psychotherapy :</t>
  </si>
  <si>
    <t>b33366652</t>
  </si>
  <si>
    <t>Gen Lang C827.M49 TAY</t>
  </si>
  <si>
    <t>Waller, Alison,</t>
  </si>
  <si>
    <t>Rereading childhood books :</t>
  </si>
  <si>
    <t>b33380831</t>
  </si>
  <si>
    <t>Gen Lit E1010 WAL</t>
  </si>
  <si>
    <t>Gascoigne, John,</t>
  </si>
  <si>
    <t>Science and the state :</t>
  </si>
  <si>
    <t>b33365477</t>
  </si>
  <si>
    <t>Gen Sci H8 2019-G</t>
  </si>
  <si>
    <t>Werrett, Simon,</t>
  </si>
  <si>
    <t>Thrifty science :</t>
  </si>
  <si>
    <t>b33413897</t>
  </si>
  <si>
    <t>Gen Sci H8 2019-W</t>
  </si>
  <si>
    <t>Ellegård, Kajsa,</t>
  </si>
  <si>
    <t>Time geography /</t>
  </si>
  <si>
    <t>b3342231x</t>
  </si>
  <si>
    <t>Geography A9 ELL</t>
  </si>
  <si>
    <t>Maps and travel in the Middle Ages and the early modern period :</t>
  </si>
  <si>
    <t>b33387163</t>
  </si>
  <si>
    <t>Geography D8 2019-B</t>
  </si>
  <si>
    <t>Foguet i Boreu, Francesc,</t>
  </si>
  <si>
    <t>M. Àngels Anglada :</t>
  </si>
  <si>
    <t>b3342102x</t>
  </si>
  <si>
    <t>Hispanic NA155 FOG</t>
  </si>
  <si>
    <t>Martín. Andreu,</t>
  </si>
  <si>
    <t>De moment, tot va bé /</t>
  </si>
  <si>
    <t>b33421043</t>
  </si>
  <si>
    <t>Hispanic NM121 MAR</t>
  </si>
  <si>
    <t>Teaching the Arab-Israeli conflict /</t>
  </si>
  <si>
    <t>b33429856</t>
  </si>
  <si>
    <t>History BR100 HAR4</t>
  </si>
  <si>
    <t>Migrant Britain :</t>
  </si>
  <si>
    <t>b33406005</t>
  </si>
  <si>
    <t>History DE690 CRA</t>
  </si>
  <si>
    <t>The contemporary English chronicles of the Wars of the Roses /</t>
  </si>
  <si>
    <t>b33365052</t>
  </si>
  <si>
    <t>History DH1120 EMB</t>
  </si>
  <si>
    <t>MacAskill, Kenny,</t>
  </si>
  <si>
    <t>Glasgow 1919 :</t>
  </si>
  <si>
    <t>b33390071</t>
  </si>
  <si>
    <t>History DX207 MACAS</t>
  </si>
  <si>
    <t>Hughes, Mike,</t>
  </si>
  <si>
    <t>Tiree :</t>
  </si>
  <si>
    <t>b33387709</t>
  </si>
  <si>
    <t>History DX892 HUG</t>
  </si>
  <si>
    <t>Island of two harvests :</t>
  </si>
  <si>
    <t>b33387722</t>
  </si>
  <si>
    <t>History DX892 IOD</t>
  </si>
  <si>
    <t>From Ireland to Poland :</t>
  </si>
  <si>
    <t>b33403521</t>
  </si>
  <si>
    <t>History MD800 GAR</t>
  </si>
  <si>
    <t>A companion to early modern Rome, 1492-1692 /</t>
  </si>
  <si>
    <t>b33392869</t>
  </si>
  <si>
    <t>History PX740 JON</t>
  </si>
  <si>
    <t>Pinsker, Shachar,</t>
  </si>
  <si>
    <t>A Rich brew :</t>
  </si>
  <si>
    <t>b33391439</t>
  </si>
  <si>
    <t>History VF245 PIN</t>
  </si>
  <si>
    <t>Gilbert, Shirli,</t>
  </si>
  <si>
    <t>From things lost :</t>
  </si>
  <si>
    <t>b33391075</t>
  </si>
  <si>
    <t>History VF437.S3 GIL</t>
  </si>
  <si>
    <t>Hayes, Peter,</t>
  </si>
  <si>
    <t>Why? :</t>
  </si>
  <si>
    <t>b33391488</t>
  </si>
  <si>
    <t>History VF574 HAY</t>
  </si>
  <si>
    <t>Reynolds, Daniel P.,</t>
  </si>
  <si>
    <t>Postcards from Auschwitz :</t>
  </si>
  <si>
    <t>b33391440</t>
  </si>
  <si>
    <t>History VF574 REY</t>
  </si>
  <si>
    <t>Kofman, Sarah,</t>
  </si>
  <si>
    <t>Rue Ordener, Rue Labat /</t>
  </si>
  <si>
    <t>b33391452</t>
  </si>
  <si>
    <t>History VF581.K6 KOF</t>
  </si>
  <si>
    <t>Lachs, Vivi,</t>
  </si>
  <si>
    <t>Whitechapel noise :</t>
  </si>
  <si>
    <t>b3339149x</t>
  </si>
  <si>
    <t>History VF612.L6 LACHS</t>
  </si>
  <si>
    <t>L'Inde où j'ai vécu :</t>
  </si>
  <si>
    <t>b33429066</t>
  </si>
  <si>
    <t>History VP1200 DAV</t>
  </si>
  <si>
    <t>David-Neel, Alexandra,</t>
  </si>
  <si>
    <t>Grand Tibet et vaste Chine :</t>
  </si>
  <si>
    <t>b33429078</t>
  </si>
  <si>
    <t>History VV1240 DAV</t>
  </si>
  <si>
    <t>Hochschild, Adam,</t>
  </si>
  <si>
    <t>King Leopold's ghost :</t>
  </si>
  <si>
    <t>b33420129</t>
  </si>
  <si>
    <t>History WT60 HOC</t>
  </si>
  <si>
    <t>Decolonizing the Caribbean record :</t>
  </si>
  <si>
    <t>b33430287</t>
  </si>
  <si>
    <t>History YD901 BAS</t>
  </si>
  <si>
    <t>Parsons, David N.,</t>
  </si>
  <si>
    <t>Martyrs and memorials :</t>
  </si>
  <si>
    <t>b33373851</t>
  </si>
  <si>
    <t>History YT115 PAR</t>
  </si>
  <si>
    <t>Holliday, John</t>
  </si>
  <si>
    <t>Longships on the sand :</t>
  </si>
  <si>
    <t>b33382256</t>
  </si>
  <si>
    <t>History YT150.H3 HOL</t>
  </si>
  <si>
    <t>Asland, John,</t>
  </si>
  <si>
    <t>Nordic cohabitation law /</t>
  </si>
  <si>
    <t>b33389433</t>
  </si>
  <si>
    <t>Law KG51:C10 ASL</t>
  </si>
  <si>
    <t>Cultural heritage law and ethics :</t>
  </si>
  <si>
    <t>b33381136</t>
  </si>
  <si>
    <t>Law L41 CHE</t>
  </si>
  <si>
    <t>Sattar, Adnan,</t>
  </si>
  <si>
    <t>Criminal punishment and human rights :</t>
  </si>
  <si>
    <t>b33394179</t>
  </si>
  <si>
    <t>Law L45 SAT</t>
  </si>
  <si>
    <t>Informatics for health :</t>
  </si>
  <si>
    <t>b33394398</t>
  </si>
  <si>
    <t>Medicine A24 2017-R</t>
  </si>
  <si>
    <t>Ritter, James,</t>
  </si>
  <si>
    <t>Rang and Dale's pharmacology /</t>
  </si>
  <si>
    <t>b33390721</t>
  </si>
  <si>
    <t>Medicine D8 2020-R</t>
  </si>
  <si>
    <t>McGuire-Wolfe, Christine,</t>
  </si>
  <si>
    <t>Foundations of infection control and prevention /</t>
  </si>
  <si>
    <t>b33368545</t>
  </si>
  <si>
    <t>Medicine EJ8 2018-M</t>
  </si>
  <si>
    <t>Brown, Sarah Jo,</t>
  </si>
  <si>
    <t>Evidence-based nursing :</t>
  </si>
  <si>
    <t>b33368363</t>
  </si>
  <si>
    <t>Medicine FR19 2018-B</t>
  </si>
  <si>
    <t>Proffit, William R.,</t>
  </si>
  <si>
    <t>Contemporary orthodontics /</t>
  </si>
  <si>
    <t>b33421304</t>
  </si>
  <si>
    <t>Medicine UH50 2019-P</t>
  </si>
  <si>
    <t>Sturdevant's art and science of operative dentistry /</t>
  </si>
  <si>
    <t>b33421298</t>
  </si>
  <si>
    <t>Medicine UH80 2019-R</t>
  </si>
  <si>
    <t>Prostheses in antiquity /</t>
  </si>
  <si>
    <t>b33422138</t>
  </si>
  <si>
    <t>Medicine VP75 2019-D</t>
  </si>
  <si>
    <t>Lewis-Stempel, John,</t>
  </si>
  <si>
    <t>Young James Herriot :</t>
  </si>
  <si>
    <t>b33310312</t>
  </si>
  <si>
    <t>Medicine Y12.H36 2012-L</t>
  </si>
  <si>
    <t>Abdul-Aziz, Tahseen,</t>
  </si>
  <si>
    <t>Avian histopathology /</t>
  </si>
  <si>
    <t>b33350541</t>
  </si>
  <si>
    <t>Medicine YR70 2016-A</t>
  </si>
  <si>
    <t>Alphaviruses :</t>
  </si>
  <si>
    <t>b33394027</t>
  </si>
  <si>
    <t>Microbiol V45.T6 2016-M</t>
  </si>
  <si>
    <t>Lenoir, Timothy,</t>
  </si>
  <si>
    <t>The military-entertainment complex /</t>
  </si>
  <si>
    <t>b33411633</t>
  </si>
  <si>
    <t>Mil Sci AB490 LENOI</t>
  </si>
  <si>
    <t>Everyday energy politics in Central Asia and the Caucasus :</t>
  </si>
  <si>
    <t>b33405517</t>
  </si>
  <si>
    <t>Sov Stud H2100 2017-G</t>
  </si>
  <si>
    <t>Sandis, Constantine,</t>
  </si>
  <si>
    <t>Character and causation :</t>
  </si>
  <si>
    <t>b33404185</t>
  </si>
  <si>
    <t>Philosophy CC170 SAN</t>
  </si>
  <si>
    <t>De Landa, Manuel,</t>
  </si>
  <si>
    <t>Assemblage theory /</t>
  </si>
  <si>
    <t>b33394064</t>
  </si>
  <si>
    <t>Philosophy DD661 DEL2</t>
  </si>
  <si>
    <t>Logic from Kant to Russell :</t>
  </si>
  <si>
    <t>b33404252</t>
  </si>
  <si>
    <t>Philosophy LA60 LAPOI</t>
  </si>
  <si>
    <t>Identity and difference /</t>
  </si>
  <si>
    <t>b33394386</t>
  </si>
  <si>
    <t>Philosophy LF750 WIN</t>
  </si>
  <si>
    <t>Wallace, Kathleen,</t>
  </si>
  <si>
    <t>The network self :</t>
  </si>
  <si>
    <t>b33404070</t>
  </si>
  <si>
    <t>Philosophy NF50 WAL</t>
  </si>
  <si>
    <t>The end of morality :</t>
  </si>
  <si>
    <t>b33403922</t>
  </si>
  <si>
    <t>Philosophy QK75 GAR3</t>
  </si>
  <si>
    <t>Marino, Patricia,</t>
  </si>
  <si>
    <t>Philosophy of sex and love :</t>
  </si>
  <si>
    <t>b33394623</t>
  </si>
  <si>
    <t>Philosophy QR610 MAR3</t>
  </si>
  <si>
    <t>Molecular beam epitaxy :</t>
  </si>
  <si>
    <t>b3341452x</t>
  </si>
  <si>
    <t>Physics qVF40 2018-H</t>
  </si>
  <si>
    <t>Vladiv-Glover, Slobodanka,</t>
  </si>
  <si>
    <t>Dostoevsky and the realists :</t>
  </si>
  <si>
    <t>b33389457</t>
  </si>
  <si>
    <t>Slavonic LD710 2018-V</t>
  </si>
  <si>
    <t>Vladimir Nabokov in context /</t>
  </si>
  <si>
    <t>b33375732</t>
  </si>
  <si>
    <t>Slavonic NN21 BET</t>
  </si>
  <si>
    <t>Being Poland :</t>
  </si>
  <si>
    <t>b33281506</t>
  </si>
  <si>
    <t>Slavonic T52 TRO</t>
  </si>
  <si>
    <t>McGregor, Sue L. T.,</t>
  </si>
  <si>
    <t>Understanding and evaluating research :</t>
  </si>
  <si>
    <t>b33379385</t>
  </si>
  <si>
    <t>Soc Sci A380 MACGR</t>
  </si>
  <si>
    <t>Grube, Dennis,</t>
  </si>
  <si>
    <t>At the margins of Victorian Britain :</t>
  </si>
  <si>
    <t>b33371015</t>
  </si>
  <si>
    <t>Sociology C485 GRU</t>
  </si>
  <si>
    <t>Snape, Robert,</t>
  </si>
  <si>
    <t>Leisure, voluntary action and social change in Britain, 1880-1939 /</t>
  </si>
  <si>
    <t>b33371143</t>
  </si>
  <si>
    <t>Sociology C485 SNA</t>
  </si>
  <si>
    <t>Clark, Anna,</t>
  </si>
  <si>
    <t>Alternative histories of the self :</t>
  </si>
  <si>
    <t>b33371003</t>
  </si>
  <si>
    <t>Sociology F60 CLA</t>
  </si>
  <si>
    <t>Guereña, Jean-Louis,</t>
  </si>
  <si>
    <t>Detrás de la cortina :</t>
  </si>
  <si>
    <t>b33421079</t>
  </si>
  <si>
    <t>Sociology F65.S7 GUE</t>
  </si>
  <si>
    <t>Bobel, Chris,</t>
  </si>
  <si>
    <t>New blood :</t>
  </si>
  <si>
    <t>b33315826</t>
  </si>
  <si>
    <t>Sociology H126 BOB</t>
  </si>
  <si>
    <t>Criado-Perez, Caroline,</t>
  </si>
  <si>
    <t>Invisible women :</t>
  </si>
  <si>
    <t>b33414336</t>
  </si>
  <si>
    <t>Sociology H277 CRI</t>
  </si>
  <si>
    <t>Galster, George C.,</t>
  </si>
  <si>
    <t>Making our neighborhoods, making our selves /</t>
  </si>
  <si>
    <t>b33382049</t>
  </si>
  <si>
    <t>Sociology M65 GAL2</t>
  </si>
  <si>
    <t>Refugees in Europe, 1919-1959 :</t>
  </si>
  <si>
    <t>b33371179</t>
  </si>
  <si>
    <t>Sociology T1040 FRA</t>
  </si>
  <si>
    <t>MacIntyre, Gillian,</t>
  </si>
  <si>
    <t>Safeguarding adults :</t>
  </si>
  <si>
    <t>b33373292</t>
  </si>
  <si>
    <t>Sociology T125 MACIN</t>
  </si>
  <si>
    <t>High time :</t>
  </si>
  <si>
    <t>b33316946</t>
  </si>
  <si>
    <t>Sociology W1840.C2 POT</t>
  </si>
  <si>
    <t>Laruelle, Marlène,</t>
  </si>
  <si>
    <t>Russian nationalism :</t>
  </si>
  <si>
    <t>b33422163</t>
  </si>
  <si>
    <t>Sov Stud CK15 2019-L</t>
  </si>
  <si>
    <t>Frear, Matthew,</t>
  </si>
  <si>
    <t>Belarus under Lukashenka :</t>
  </si>
  <si>
    <t>b33422175</t>
  </si>
  <si>
    <t>Sov Stud D400 2019-F</t>
  </si>
  <si>
    <t>Security, society and the state in the Caucasus /</t>
  </si>
  <si>
    <t>b33422114</t>
  </si>
  <si>
    <t>Sov Stud D500 2018-O</t>
  </si>
  <si>
    <t>The Romani women's movement :</t>
  </si>
  <si>
    <t>b33413836</t>
  </si>
  <si>
    <t>Sov Stud OC70 2018-K</t>
  </si>
  <si>
    <t>Jewish migration in modern times :</t>
  </si>
  <si>
    <t>b33391117</t>
  </si>
  <si>
    <t>Sov Stud OD170 2019-G</t>
  </si>
  <si>
    <t>Suvin, Darko,</t>
  </si>
  <si>
    <t>Splendour, misery, and possibilities :</t>
  </si>
  <si>
    <t>b3338485x</t>
  </si>
  <si>
    <t>Sov Stud XD274 2018-S</t>
  </si>
  <si>
    <t>The great European stage directors.</t>
  </si>
  <si>
    <t>b33413162</t>
  </si>
  <si>
    <t>Theatre B20 SHE2 Vol 1</t>
  </si>
  <si>
    <t>b33413174</t>
  </si>
  <si>
    <t>Theatre B20 SHE2 Vol 5</t>
  </si>
  <si>
    <t>Stage women, 1900-50 :</t>
  </si>
  <si>
    <t>b33413198</t>
  </si>
  <si>
    <t>Theatre C260.W65 GAL</t>
  </si>
  <si>
    <t>Nibbelink, Liesbeth Groot,</t>
  </si>
  <si>
    <t>Nomadic theatre :</t>
  </si>
  <si>
    <t>b33413058</t>
  </si>
  <si>
    <t>Theatre D805.T7 NIB</t>
  </si>
  <si>
    <t>Rosenzweig, Laura B.,</t>
  </si>
  <si>
    <t>Hollywood's spies :</t>
  </si>
  <si>
    <t>b33391087</t>
  </si>
  <si>
    <t>Theatre K500.N36 ROS</t>
  </si>
  <si>
    <t>The Zohar =</t>
  </si>
  <si>
    <t>b3342245x</t>
  </si>
  <si>
    <t>Theology CD600 MAT</t>
  </si>
  <si>
    <t>Dictionary of scripture and ethics /</t>
  </si>
  <si>
    <t>b33375239</t>
  </si>
  <si>
    <t>Theology FM1050.E84 GRE</t>
  </si>
  <si>
    <t>Boyarin, Daniel,</t>
  </si>
  <si>
    <t>Sparks of the logos :</t>
  </si>
  <si>
    <t>b33375550</t>
  </si>
  <si>
    <t>Theology FP215 BOY</t>
  </si>
  <si>
    <t>2020 : a novel</t>
  </si>
  <si>
    <t>New books received from 29th April 2019 to 5th May 2019</t>
  </si>
  <si>
    <t>Author</t>
  </si>
  <si>
    <t>Title</t>
  </si>
  <si>
    <t>Date</t>
  </si>
  <si>
    <t>Shelf-mark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</si>
</sst>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2"/>
      <color indexed="8"/>
      <name val="Times New Roman"/>
      <family val="1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5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46" fontId="0" fillId="0" borderId="0" xfId="0" applyNumberFormat="1" applyAlignment="1">
      <alignment/>
    </xf>
    <xf numFmtId="0" fontId="38" fillId="0" borderId="0" xfId="0" applyFont="1" applyAlignment="1">
      <alignment/>
    </xf>
    <xf numFmtId="0" fontId="30" fillId="0" borderId="0" xfId="52" applyAlignment="1">
      <alignment/>
    </xf>
    <xf numFmtId="0" fontId="0" fillId="0" borderId="0" xfId="0" applyAlignment="1">
      <alignment horizontal="left"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zoomScalePageLayoutView="0" workbookViewId="0" topLeftCell="A1">
      <selection activeCell="O8" sqref="O8"/>
    </sheetView>
  </sheetViews>
  <sheetFormatPr defaultColWidth="9.140625" defaultRowHeight="19.5" customHeight="1"/>
  <cols>
    <col min="1" max="1" width="26.28125" style="0" bestFit="1" customWidth="1"/>
    <col min="2" max="2" width="65.00390625" style="0" bestFit="1" customWidth="1"/>
    <col min="3" max="3" width="12.7109375" style="0" bestFit="1" customWidth="1"/>
    <col min="4" max="4" width="16.8515625" style="0" hidden="1" customWidth="1"/>
    <col min="5" max="5" width="27.7109375" style="0" bestFit="1" customWidth="1"/>
    <col min="6" max="7" width="0" style="0" hidden="1" customWidth="1"/>
  </cols>
  <sheetData>
    <row r="1" ht="19.5" customHeight="1">
      <c r="B1" t="s">
        <v>480</v>
      </c>
    </row>
    <row r="2" spans="1:5" ht="19.5" customHeight="1">
      <c r="A2" s="5" t="s">
        <v>481</v>
      </c>
      <c r="B2" s="5" t="s">
        <v>482</v>
      </c>
      <c r="C2" s="6" t="s">
        <v>483</v>
      </c>
      <c r="D2" s="5" t="s">
        <v>0</v>
      </c>
      <c r="E2" s="5" t="s">
        <v>484</v>
      </c>
    </row>
    <row r="4" spans="1:7" ht="19.5" customHeight="1">
      <c r="A4" t="s">
        <v>1</v>
      </c>
      <c r="B4" s="3" t="str">
        <f>HYPERLINK("http://encore.lib.gla.ac.uk/iii/encore/record/C__R"&amp;G4,""&amp;F4)</f>
        <v>Place-making :</v>
      </c>
      <c r="C4" s="4">
        <v>2017</v>
      </c>
      <c r="D4" t="s">
        <v>3</v>
      </c>
      <c r="E4" t="s">
        <v>4</v>
      </c>
      <c r="F4" t="s">
        <v>2</v>
      </c>
      <c r="G4" s="2" t="str">
        <f>LEFT(D4,LEN(D4)-1)</f>
        <v>b3341170</v>
      </c>
    </row>
    <row r="5" spans="1:7" ht="19.5" customHeight="1">
      <c r="A5" t="s">
        <v>5</v>
      </c>
      <c r="B5" s="3" t="str">
        <f aca="true" t="shared" si="0" ref="B5:B68">HYPERLINK("http://encore.lib.gla.ac.uk/iii/encore/record/C__R"&amp;G5,""&amp;F5)</f>
        <v>The life and works of W.G. Collingwood :</v>
      </c>
      <c r="C5" s="4">
        <v>2018</v>
      </c>
      <c r="D5" t="s">
        <v>7</v>
      </c>
      <c r="E5" t="s">
        <v>8</v>
      </c>
      <c r="F5" t="s">
        <v>6</v>
      </c>
      <c r="G5" s="2" t="str">
        <f aca="true" t="shared" si="1" ref="G5:G68">LEFT(D5,LEN(D5)-1)</f>
        <v>b3342082</v>
      </c>
    </row>
    <row r="6" spans="2:7" ht="19.5" customHeight="1">
      <c r="B6" s="3" t="str">
        <f t="shared" si="0"/>
        <v>Neolithic bodies /</v>
      </c>
      <c r="C6" s="4">
        <v>2018</v>
      </c>
      <c r="D6" t="s">
        <v>10</v>
      </c>
      <c r="E6" t="s">
        <v>11</v>
      </c>
      <c r="F6" t="s">
        <v>9</v>
      </c>
      <c r="G6" s="2" t="str">
        <f t="shared" si="1"/>
        <v>b3341174</v>
      </c>
    </row>
    <row r="7" spans="1:7" ht="19.5" customHeight="1">
      <c r="A7" t="s">
        <v>12</v>
      </c>
      <c r="B7" s="3" t="str">
        <f t="shared" si="0"/>
        <v>Life and death in medieval Gaelic Ireland :</v>
      </c>
      <c r="C7" s="4">
        <v>2018</v>
      </c>
      <c r="D7" t="s">
        <v>14</v>
      </c>
      <c r="E7" t="s">
        <v>15</v>
      </c>
      <c r="F7" t="s">
        <v>13</v>
      </c>
      <c r="G7" s="2" t="str">
        <f t="shared" si="1"/>
        <v>b3341161</v>
      </c>
    </row>
    <row r="8" spans="1:7" ht="19.5" customHeight="1">
      <c r="A8" t="s">
        <v>16</v>
      </c>
      <c r="B8" s="3" t="str">
        <f t="shared" si="0"/>
        <v>From Roman civitas to Anglo-Saxon shire :</v>
      </c>
      <c r="C8" s="4">
        <v>2018</v>
      </c>
      <c r="D8" t="s">
        <v>18</v>
      </c>
      <c r="E8" t="s">
        <v>19</v>
      </c>
      <c r="F8" t="s">
        <v>17</v>
      </c>
      <c r="G8" s="2" t="str">
        <f t="shared" si="1"/>
        <v>b3341180</v>
      </c>
    </row>
    <row r="9" spans="1:7" ht="19.5" customHeight="1">
      <c r="A9" t="s">
        <v>20</v>
      </c>
      <c r="B9" s="3" t="str">
        <f t="shared" si="0"/>
        <v>Cille Pheadair :</v>
      </c>
      <c r="C9" s="4">
        <v>2018</v>
      </c>
      <c r="D9" t="s">
        <v>22</v>
      </c>
      <c r="E9" t="s">
        <v>23</v>
      </c>
      <c r="F9" t="s">
        <v>21</v>
      </c>
      <c r="G9" s="2" t="str">
        <f t="shared" si="1"/>
        <v>b3341169</v>
      </c>
    </row>
    <row r="10" spans="2:7" ht="19.5" customHeight="1">
      <c r="B10" s="3" t="str">
        <f t="shared" si="0"/>
        <v>Buying and selling :</v>
      </c>
      <c r="C10" s="4">
        <v>2019</v>
      </c>
      <c r="D10" t="s">
        <v>25</v>
      </c>
      <c r="E10" t="s">
        <v>26</v>
      </c>
      <c r="F10" t="s">
        <v>24</v>
      </c>
      <c r="G10" s="2" t="str">
        <f t="shared" si="1"/>
        <v>b3340498</v>
      </c>
    </row>
    <row r="11" spans="1:7" ht="19.5" customHeight="1">
      <c r="A11" t="s">
        <v>27</v>
      </c>
      <c r="B11" s="3" t="str">
        <f t="shared" si="0"/>
        <v>Four remarkable manuscripts from the Middle Ages /</v>
      </c>
      <c r="C11" s="4">
        <v>2018</v>
      </c>
      <c r="D11" t="s">
        <v>29</v>
      </c>
      <c r="E11" t="s">
        <v>30</v>
      </c>
      <c r="F11" t="s">
        <v>28</v>
      </c>
      <c r="G11" s="2" t="str">
        <f t="shared" si="1"/>
        <v>b3343102</v>
      </c>
    </row>
    <row r="12" spans="2:7" ht="19.5" customHeight="1">
      <c r="B12" s="3" t="str">
        <f t="shared" si="0"/>
        <v>Naturalists in the field :</v>
      </c>
      <c r="C12" s="4">
        <v>2018</v>
      </c>
      <c r="D12" t="s">
        <v>32</v>
      </c>
      <c r="E12" t="s">
        <v>33</v>
      </c>
      <c r="F12" t="s">
        <v>31</v>
      </c>
      <c r="G12" s="2" t="str">
        <f t="shared" si="1"/>
        <v>b3339452</v>
      </c>
    </row>
    <row r="13" spans="1:7" ht="19.5" customHeight="1">
      <c r="A13" t="s">
        <v>34</v>
      </c>
      <c r="B13" s="3" t="str">
        <f t="shared" si="0"/>
        <v>Clean architecture :</v>
      </c>
      <c r="C13" s="4">
        <v>2018</v>
      </c>
      <c r="D13" t="s">
        <v>36</v>
      </c>
      <c r="E13" t="s">
        <v>37</v>
      </c>
      <c r="F13" t="s">
        <v>35</v>
      </c>
      <c r="G13" s="2" t="str">
        <f t="shared" si="1"/>
        <v>b3341347</v>
      </c>
    </row>
    <row r="14" spans="1:7" ht="19.5" customHeight="1">
      <c r="A14" t="s">
        <v>38</v>
      </c>
      <c r="B14" s="3" t="str">
        <f t="shared" si="0"/>
        <v>Foundations of MIMO communication /</v>
      </c>
      <c r="C14" s="4">
        <v>2019</v>
      </c>
      <c r="D14" t="s">
        <v>40</v>
      </c>
      <c r="E14" t="s">
        <v>41</v>
      </c>
      <c r="F14" t="s">
        <v>39</v>
      </c>
      <c r="G14" s="2" t="str">
        <f t="shared" si="1"/>
        <v>b3341449</v>
      </c>
    </row>
    <row r="15" spans="2:7" ht="19.5" customHeight="1">
      <c r="B15" s="3" t="str">
        <f t="shared" si="0"/>
        <v>Fairness and justice in natural resource politics /</v>
      </c>
      <c r="C15" s="4">
        <v>2017</v>
      </c>
      <c r="D15" t="s">
        <v>43</v>
      </c>
      <c r="E15" t="s">
        <v>44</v>
      </c>
      <c r="F15" t="s">
        <v>42</v>
      </c>
      <c r="G15" s="2" t="str">
        <f t="shared" si="1"/>
        <v>b3340396</v>
      </c>
    </row>
    <row r="16" spans="1:7" ht="19.5" customHeight="1">
      <c r="A16" t="s">
        <v>45</v>
      </c>
      <c r="B16" s="3" t="str">
        <f t="shared" si="0"/>
        <v>Contents tourism in Japan :</v>
      </c>
      <c r="C16" s="4">
        <v>2017</v>
      </c>
      <c r="D16" t="s">
        <v>47</v>
      </c>
      <c r="E16" t="s">
        <v>48</v>
      </c>
      <c r="F16" t="s">
        <v>46</v>
      </c>
      <c r="G16" s="2" t="str">
        <f t="shared" si="1"/>
        <v>b3341322</v>
      </c>
    </row>
    <row r="17" spans="1:7" ht="19.5" customHeight="1">
      <c r="A17" t="s">
        <v>49</v>
      </c>
      <c r="B17" s="3" t="str">
        <f t="shared" si="0"/>
        <v>Business-to-business marketing /</v>
      </c>
      <c r="C17" s="4">
        <v>2017</v>
      </c>
      <c r="D17" t="s">
        <v>51</v>
      </c>
      <c r="E17" t="s">
        <v>52</v>
      </c>
      <c r="F17" t="s">
        <v>50</v>
      </c>
      <c r="G17" s="2" t="str">
        <f t="shared" si="1"/>
        <v>b3341984</v>
      </c>
    </row>
    <row r="18" spans="1:7" ht="19.5" customHeight="1">
      <c r="A18" t="s">
        <v>53</v>
      </c>
      <c r="B18" s="3" t="str">
        <f t="shared" si="0"/>
        <v>Information at work :</v>
      </c>
      <c r="C18" s="4">
        <v>2019</v>
      </c>
      <c r="D18" t="s">
        <v>55</v>
      </c>
      <c r="E18" t="s">
        <v>56</v>
      </c>
      <c r="F18" t="s">
        <v>54</v>
      </c>
      <c r="G18" s="2" t="str">
        <f t="shared" si="1"/>
        <v>b3319941</v>
      </c>
    </row>
    <row r="19" spans="2:7" ht="19.5" customHeight="1">
      <c r="B19" s="3" t="str">
        <f t="shared" si="0"/>
        <v>Material cultures of financialisation /</v>
      </c>
      <c r="C19" s="4">
        <v>2018</v>
      </c>
      <c r="D19" t="s">
        <v>58</v>
      </c>
      <c r="E19" t="s">
        <v>59</v>
      </c>
      <c r="F19" t="s">
        <v>57</v>
      </c>
      <c r="G19" s="2" t="str">
        <f t="shared" si="1"/>
        <v>b3340444</v>
      </c>
    </row>
    <row r="20" spans="2:7" ht="19.5" customHeight="1">
      <c r="B20" s="3" t="str">
        <f t="shared" si="0"/>
        <v>Language learning beyond the classroom /</v>
      </c>
      <c r="C20" s="4">
        <v>2015</v>
      </c>
      <c r="D20" t="s">
        <v>61</v>
      </c>
      <c r="E20" t="s">
        <v>62</v>
      </c>
      <c r="F20" t="s">
        <v>60</v>
      </c>
      <c r="G20" s="2" t="str">
        <f t="shared" si="1"/>
        <v>b3337574</v>
      </c>
    </row>
    <row r="21" spans="2:7" ht="19.5" customHeight="1">
      <c r="B21" s="3" t="str">
        <f t="shared" si="0"/>
        <v>Ancient education and early Christianity /</v>
      </c>
      <c r="C21" s="4">
        <v>2016</v>
      </c>
      <c r="D21" t="s">
        <v>64</v>
      </c>
      <c r="E21" t="s">
        <v>65</v>
      </c>
      <c r="F21" t="s">
        <v>63</v>
      </c>
      <c r="G21" s="2" t="str">
        <f t="shared" si="1"/>
        <v>b3340504</v>
      </c>
    </row>
    <row r="22" spans="1:7" ht="19.5" customHeight="1">
      <c r="A22" t="s">
        <v>66</v>
      </c>
      <c r="B22" s="3" t="str">
        <f t="shared" si="0"/>
        <v>Rocket propulsion /</v>
      </c>
      <c r="C22" s="4">
        <v>2019</v>
      </c>
      <c r="D22" t="s">
        <v>68</v>
      </c>
      <c r="E22" t="s">
        <v>69</v>
      </c>
      <c r="F22" t="s">
        <v>67</v>
      </c>
      <c r="G22" s="2" t="str">
        <f t="shared" si="1"/>
        <v>b3342078</v>
      </c>
    </row>
    <row r="23" spans="2:7" ht="19.5" customHeight="1">
      <c r="B23" s="3" t="str">
        <f t="shared" si="0"/>
        <v>Smart dams and reservoirs :</v>
      </c>
      <c r="C23" s="4">
        <v>2018</v>
      </c>
      <c r="D23" t="s">
        <v>71</v>
      </c>
      <c r="E23" t="s">
        <v>72</v>
      </c>
      <c r="F23" t="s">
        <v>70</v>
      </c>
      <c r="G23" s="2" t="str">
        <f t="shared" si="1"/>
        <v>b3341133</v>
      </c>
    </row>
    <row r="24" spans="1:7" ht="19.5" customHeight="1">
      <c r="A24" t="s">
        <v>73</v>
      </c>
      <c r="B24" s="3" t="str">
        <f t="shared" si="0"/>
        <v>Have you eaten grandma? /</v>
      </c>
      <c r="C24" s="4">
        <v>2018</v>
      </c>
      <c r="D24" t="s">
        <v>75</v>
      </c>
      <c r="E24" t="s">
        <v>76</v>
      </c>
      <c r="F24" t="s">
        <v>74</v>
      </c>
      <c r="G24" s="2" t="str">
        <f t="shared" si="1"/>
        <v>b3339017</v>
      </c>
    </row>
    <row r="25" spans="2:7" ht="19.5" customHeight="1">
      <c r="B25" s="3" t="str">
        <f t="shared" si="0"/>
        <v>Writing and Victorianism /</v>
      </c>
      <c r="C25" s="4">
        <v>1997</v>
      </c>
      <c r="D25" t="s">
        <v>78</v>
      </c>
      <c r="E25" t="s">
        <v>79</v>
      </c>
      <c r="F25" t="s">
        <v>77</v>
      </c>
      <c r="G25" s="2" t="str">
        <f t="shared" si="1"/>
        <v>b3340593</v>
      </c>
    </row>
    <row r="26" spans="2:7" ht="19.5" customHeight="1">
      <c r="B26" s="3" t="str">
        <f t="shared" si="0"/>
        <v>Neo-Victorian gothic :</v>
      </c>
      <c r="C26" s="4">
        <v>2012</v>
      </c>
      <c r="D26" t="s">
        <v>81</v>
      </c>
      <c r="E26" t="s">
        <v>82</v>
      </c>
      <c r="F26" t="s">
        <v>80</v>
      </c>
      <c r="G26" s="2" t="str">
        <f t="shared" si="1"/>
        <v>b3337067</v>
      </c>
    </row>
    <row r="27" spans="2:7" ht="19.5" customHeight="1">
      <c r="B27" s="3" t="str">
        <f t="shared" si="0"/>
        <v>The contemporary British novel since 2000 /</v>
      </c>
      <c r="C27" s="4">
        <v>2017</v>
      </c>
      <c r="D27" t="s">
        <v>84</v>
      </c>
      <c r="E27" t="s">
        <v>85</v>
      </c>
      <c r="F27" t="s">
        <v>83</v>
      </c>
      <c r="G27" s="2" t="str">
        <f t="shared" si="1"/>
        <v>b3338493</v>
      </c>
    </row>
    <row r="28" spans="2:7" ht="19.5" customHeight="1">
      <c r="B28" s="3" t="str">
        <f t="shared" si="0"/>
        <v>We were always here :</v>
      </c>
      <c r="C28" s="4">
        <v>2019</v>
      </c>
      <c r="D28" t="s">
        <v>87</v>
      </c>
      <c r="E28" t="s">
        <v>88</v>
      </c>
      <c r="F28" t="s">
        <v>86</v>
      </c>
      <c r="G28" s="2" t="str">
        <f t="shared" si="1"/>
        <v>b3338628</v>
      </c>
    </row>
    <row r="29" spans="1:7" ht="19.5" customHeight="1">
      <c r="A29" t="s">
        <v>89</v>
      </c>
      <c r="B29" s="3" t="str">
        <f t="shared" si="0"/>
        <v>J.M. Barrie's Peter Pan /</v>
      </c>
      <c r="C29" s="4">
        <v>2019</v>
      </c>
      <c r="D29" t="s">
        <v>91</v>
      </c>
      <c r="E29" t="s">
        <v>92</v>
      </c>
      <c r="F29" t="s">
        <v>90</v>
      </c>
      <c r="G29" s="2" t="str">
        <f t="shared" si="1"/>
        <v>b3338607</v>
      </c>
    </row>
    <row r="30" spans="2:7" ht="19.5" customHeight="1">
      <c r="B30" s="3" t="str">
        <f t="shared" si="0"/>
        <v>Margaret Harkness :</v>
      </c>
      <c r="C30" s="4">
        <v>2019</v>
      </c>
      <c r="D30" t="s">
        <v>94</v>
      </c>
      <c r="E30" t="s">
        <v>95</v>
      </c>
      <c r="F30" t="s">
        <v>93</v>
      </c>
      <c r="G30" s="2" t="str">
        <f t="shared" si="1"/>
        <v>b3341326</v>
      </c>
    </row>
    <row r="31" spans="1:7" ht="19.5" customHeight="1">
      <c r="A31" t="s">
        <v>96</v>
      </c>
      <c r="B31" s="3" t="str">
        <f t="shared" si="0"/>
        <v>The mythology of tourism :</v>
      </c>
      <c r="C31" s="4">
        <v>2018</v>
      </c>
      <c r="D31" t="s">
        <v>98</v>
      </c>
      <c r="E31" t="s">
        <v>99</v>
      </c>
      <c r="F31" t="s">
        <v>97</v>
      </c>
      <c r="G31" s="2" t="str">
        <f t="shared" si="1"/>
        <v>b3338645</v>
      </c>
    </row>
    <row r="32" spans="1:7" ht="19.5" customHeight="1">
      <c r="A32" t="s">
        <v>100</v>
      </c>
      <c r="B32" s="3" t="str">
        <f t="shared" si="0"/>
        <v>House-bound /</v>
      </c>
      <c r="C32" s="4">
        <v>2007</v>
      </c>
      <c r="D32" t="s">
        <v>102</v>
      </c>
      <c r="E32" t="s">
        <v>103</v>
      </c>
      <c r="F32" t="s">
        <v>101</v>
      </c>
      <c r="G32" s="2" t="str">
        <f t="shared" si="1"/>
        <v>b3338605</v>
      </c>
    </row>
    <row r="33" spans="1:7" ht="19.5" customHeight="1">
      <c r="A33" t="s">
        <v>104</v>
      </c>
      <c r="B33" s="3" t="str">
        <f t="shared" si="0"/>
        <v>Night waking /</v>
      </c>
      <c r="C33" s="4">
        <v>2012</v>
      </c>
      <c r="D33" t="s">
        <v>106</v>
      </c>
      <c r="E33" t="s">
        <v>107</v>
      </c>
      <c r="F33" t="s">
        <v>105</v>
      </c>
      <c r="G33" s="2" t="str">
        <f t="shared" si="1"/>
        <v>b3338611</v>
      </c>
    </row>
    <row r="34" spans="1:7" ht="19.5" customHeight="1">
      <c r="A34" t="s">
        <v>108</v>
      </c>
      <c r="B34" s="3" t="str">
        <f t="shared" si="0"/>
        <v>Hings :</v>
      </c>
      <c r="C34" s="4">
        <v>2017</v>
      </c>
      <c r="D34" t="s">
        <v>110</v>
      </c>
      <c r="E34" t="s">
        <v>111</v>
      </c>
      <c r="F34" t="s">
        <v>109</v>
      </c>
      <c r="G34" s="2" t="str">
        <f t="shared" si="1"/>
        <v>b3338604</v>
      </c>
    </row>
    <row r="35" spans="1:7" ht="19.5" customHeight="1">
      <c r="A35" t="s">
        <v>108</v>
      </c>
      <c r="B35" s="3" t="str">
        <f t="shared" si="0"/>
        <v>HWFG :</v>
      </c>
      <c r="C35" s="4">
        <v>2018</v>
      </c>
      <c r="D35" t="s">
        <v>113</v>
      </c>
      <c r="E35" t="s">
        <v>114</v>
      </c>
      <c r="F35" t="s">
        <v>112</v>
      </c>
      <c r="G35" s="2" t="str">
        <f t="shared" si="1"/>
        <v>b3338606</v>
      </c>
    </row>
    <row r="36" spans="1:7" ht="19.5" customHeight="1">
      <c r="A36" t="s">
        <v>115</v>
      </c>
      <c r="B36" s="3" t="str">
        <f t="shared" si="0"/>
        <v>Autumn /</v>
      </c>
      <c r="C36" s="4">
        <v>2017</v>
      </c>
      <c r="D36" t="s">
        <v>117</v>
      </c>
      <c r="E36" t="s">
        <v>118</v>
      </c>
      <c r="F36" t="s">
        <v>116</v>
      </c>
      <c r="G36" s="2" t="str">
        <f t="shared" si="1"/>
        <v>b3338594</v>
      </c>
    </row>
    <row r="37" spans="1:7" ht="19.5" customHeight="1">
      <c r="A37" t="s">
        <v>115</v>
      </c>
      <c r="B37" s="3" t="str">
        <f t="shared" si="0"/>
        <v>Winter /</v>
      </c>
      <c r="C37" s="4">
        <v>2018</v>
      </c>
      <c r="D37" t="s">
        <v>120</v>
      </c>
      <c r="E37" t="s">
        <v>121</v>
      </c>
      <c r="F37" t="s">
        <v>119</v>
      </c>
      <c r="G37" s="2" t="str">
        <f t="shared" si="1"/>
        <v>b3338629</v>
      </c>
    </row>
    <row r="38" spans="1:7" ht="19.5" customHeight="1">
      <c r="A38" t="s">
        <v>122</v>
      </c>
      <c r="B38" s="3" t="str">
        <f t="shared" si="0"/>
        <v>2020 : a novel</v>
      </c>
      <c r="C38" s="4">
        <v>2017</v>
      </c>
      <c r="D38" t="s">
        <v>123</v>
      </c>
      <c r="E38" t="s">
        <v>124</v>
      </c>
      <c r="F38" s="1" t="s">
        <v>479</v>
      </c>
      <c r="G38" s="2" t="str">
        <f t="shared" si="1"/>
        <v>b3338590</v>
      </c>
    </row>
    <row r="39" spans="1:7" ht="19.5" customHeight="1">
      <c r="A39" t="s">
        <v>125</v>
      </c>
      <c r="B39" s="3" t="str">
        <f t="shared" si="0"/>
        <v>Paddling her own canoe :</v>
      </c>
      <c r="C39" s="4">
        <v>2017</v>
      </c>
      <c r="D39" t="s">
        <v>127</v>
      </c>
      <c r="E39" t="s">
        <v>128</v>
      </c>
      <c r="F39" t="s">
        <v>126</v>
      </c>
      <c r="G39" s="2" t="str">
        <f t="shared" si="1"/>
        <v>b3341323</v>
      </c>
    </row>
    <row r="40" spans="1:7" ht="19.5" customHeight="1">
      <c r="A40" t="s">
        <v>129</v>
      </c>
      <c r="B40" s="3" t="str">
        <f t="shared" si="0"/>
        <v>Mrs. Spring Fragrance and other writings /</v>
      </c>
      <c r="C40" s="4">
        <v>1995</v>
      </c>
      <c r="D40" t="s">
        <v>131</v>
      </c>
      <c r="E40" t="s">
        <v>132</v>
      </c>
      <c r="F40" t="s">
        <v>130</v>
      </c>
      <c r="G40" s="2" t="str">
        <f t="shared" si="1"/>
        <v>b3341437</v>
      </c>
    </row>
    <row r="41" spans="1:7" ht="19.5" customHeight="1">
      <c r="A41" t="s">
        <v>133</v>
      </c>
      <c r="B41" s="3" t="str">
        <f t="shared" si="0"/>
        <v>Climate change and the contemporary novel /</v>
      </c>
      <c r="C41" s="4">
        <v>2019</v>
      </c>
      <c r="D41" t="s">
        <v>135</v>
      </c>
      <c r="E41" t="s">
        <v>136</v>
      </c>
      <c r="F41" t="s">
        <v>134</v>
      </c>
      <c r="G41" s="2" t="str">
        <f t="shared" si="1"/>
        <v>b3341330</v>
      </c>
    </row>
    <row r="42" spans="2:7" ht="19.5" customHeight="1">
      <c r="B42" s="3" t="str">
        <f t="shared" si="0"/>
        <v>The Cambridge companion to Richard Wright /</v>
      </c>
      <c r="C42" s="4">
        <v>2019</v>
      </c>
      <c r="D42" t="s">
        <v>138</v>
      </c>
      <c r="E42" t="s">
        <v>139</v>
      </c>
      <c r="F42" t="s">
        <v>137</v>
      </c>
      <c r="G42" s="2" t="str">
        <f t="shared" si="1"/>
        <v>b3341144</v>
      </c>
    </row>
    <row r="43" spans="1:7" ht="19.5" customHeight="1">
      <c r="A43" t="s">
        <v>140</v>
      </c>
      <c r="B43" s="3" t="str">
        <f t="shared" si="0"/>
        <v>Circe /</v>
      </c>
      <c r="C43" s="4">
        <v>2018</v>
      </c>
      <c r="D43" t="s">
        <v>142</v>
      </c>
      <c r="E43" t="s">
        <v>143</v>
      </c>
      <c r="F43" t="s">
        <v>141</v>
      </c>
      <c r="G43" s="2" t="str">
        <f t="shared" si="1"/>
        <v>b3338082</v>
      </c>
    </row>
    <row r="44" spans="2:7" ht="19.5" customHeight="1">
      <c r="B44" s="3" t="str">
        <f t="shared" si="0"/>
        <v>Art and reform in the late Renaissance :</v>
      </c>
      <c r="C44" s="4">
        <v>2019</v>
      </c>
      <c r="D44" t="s">
        <v>145</v>
      </c>
      <c r="E44" t="s">
        <v>146</v>
      </c>
      <c r="F44" t="s">
        <v>144</v>
      </c>
      <c r="G44" s="2" t="str">
        <f t="shared" si="1"/>
        <v>b3340485</v>
      </c>
    </row>
    <row r="45" spans="2:7" ht="19.5" customHeight="1">
      <c r="B45" s="3" t="str">
        <f t="shared" si="0"/>
        <v>Beyond chinoiserie :</v>
      </c>
      <c r="C45" s="4">
        <v>2019</v>
      </c>
      <c r="D45" t="s">
        <v>148</v>
      </c>
      <c r="E45" t="s">
        <v>149</v>
      </c>
      <c r="F45" t="s">
        <v>147</v>
      </c>
      <c r="G45" s="2" t="str">
        <f t="shared" si="1"/>
        <v>b3339282</v>
      </c>
    </row>
    <row r="46" spans="1:7" ht="19.5" customHeight="1">
      <c r="A46" t="s">
        <v>150</v>
      </c>
      <c r="B46" s="3" t="str">
        <f t="shared" si="0"/>
        <v>An analysis of Erwin Panofsky's Meaning in the visual arts /</v>
      </c>
      <c r="C46" s="4">
        <v>2018</v>
      </c>
      <c r="D46" t="s">
        <v>152</v>
      </c>
      <c r="E46" t="s">
        <v>153</v>
      </c>
      <c r="F46" t="s">
        <v>151</v>
      </c>
      <c r="G46" s="2" t="str">
        <f t="shared" si="1"/>
        <v>b3339280</v>
      </c>
    </row>
    <row r="47" spans="1:7" ht="19.5" customHeight="1">
      <c r="A47" t="s">
        <v>154</v>
      </c>
      <c r="B47" s="3" t="str">
        <f t="shared" si="0"/>
        <v>Body, place, and self in nineteenth-century painting /</v>
      </c>
      <c r="C47" s="4">
        <v>2000</v>
      </c>
      <c r="D47" t="s">
        <v>156</v>
      </c>
      <c r="E47" t="s">
        <v>157</v>
      </c>
      <c r="F47" t="s">
        <v>155</v>
      </c>
      <c r="G47" s="2" t="str">
        <f t="shared" si="1"/>
        <v>b3342037</v>
      </c>
    </row>
    <row r="48" spans="2:7" ht="19.5" customHeight="1">
      <c r="B48" s="3" t="str">
        <f t="shared" si="0"/>
        <v>A reservoir of ideas :</v>
      </c>
      <c r="C48" s="4">
        <v>2017</v>
      </c>
      <c r="D48" t="s">
        <v>159</v>
      </c>
      <c r="E48" t="s">
        <v>160</v>
      </c>
      <c r="F48" t="s">
        <v>158</v>
      </c>
      <c r="G48" s="2" t="str">
        <f t="shared" si="1"/>
        <v>b3341152</v>
      </c>
    </row>
    <row r="49" spans="1:7" ht="19.5" customHeight="1">
      <c r="A49" t="s">
        <v>161</v>
      </c>
      <c r="B49" s="3" t="str">
        <f t="shared" si="0"/>
        <v>The Jewish ghetto and the visual imagination of early modern Venice /</v>
      </c>
      <c r="C49" s="4">
        <v>2017</v>
      </c>
      <c r="D49" t="s">
        <v>163</v>
      </c>
      <c r="E49" t="s">
        <v>164</v>
      </c>
      <c r="F49" t="s">
        <v>162</v>
      </c>
      <c r="G49" s="2" t="str">
        <f t="shared" si="1"/>
        <v>b3339303</v>
      </c>
    </row>
    <row r="50" spans="1:7" ht="19.5" customHeight="1">
      <c r="A50" t="s">
        <v>165</v>
      </c>
      <c r="B50" s="3" t="str">
        <f t="shared" si="0"/>
        <v>Mystical symbolism :</v>
      </c>
      <c r="C50" s="4">
        <v>2017</v>
      </c>
      <c r="D50" t="s">
        <v>167</v>
      </c>
      <c r="E50" t="s">
        <v>168</v>
      </c>
      <c r="F50" t="s">
        <v>166</v>
      </c>
      <c r="G50" s="2" t="str">
        <f t="shared" si="1"/>
        <v>b3341342</v>
      </c>
    </row>
    <row r="51" spans="1:7" ht="19.5" customHeight="1">
      <c r="A51" t="s">
        <v>169</v>
      </c>
      <c r="B51" s="3" t="str">
        <f t="shared" si="0"/>
        <v>Hercule Florence :</v>
      </c>
      <c r="C51" s="4">
        <v>2017</v>
      </c>
      <c r="D51" t="s">
        <v>171</v>
      </c>
      <c r="E51" t="s">
        <v>172</v>
      </c>
      <c r="F51" t="s">
        <v>170</v>
      </c>
      <c r="G51" s="2" t="str">
        <f t="shared" si="1"/>
        <v>b3342414</v>
      </c>
    </row>
    <row r="52" spans="2:7" ht="19.5" customHeight="1">
      <c r="B52" s="3" t="str">
        <f t="shared" si="0"/>
        <v>Disability arts and culture :</v>
      </c>
      <c r="C52" s="4">
        <v>2019</v>
      </c>
      <c r="D52" t="s">
        <v>174</v>
      </c>
      <c r="E52" t="s">
        <v>175</v>
      </c>
      <c r="F52" t="s">
        <v>173</v>
      </c>
      <c r="G52" s="2" t="str">
        <f t="shared" si="1"/>
        <v>b3341321</v>
      </c>
    </row>
    <row r="53" spans="1:7" ht="19.5" customHeight="1">
      <c r="A53" t="s">
        <v>176</v>
      </c>
      <c r="B53" s="3" t="str">
        <f t="shared" si="0"/>
        <v>The Société des trois in the nineteenth century :</v>
      </c>
      <c r="C53" s="4">
        <v>2018</v>
      </c>
      <c r="D53" t="s">
        <v>178</v>
      </c>
      <c r="E53" t="s">
        <v>179</v>
      </c>
      <c r="F53" t="s">
        <v>177</v>
      </c>
      <c r="G53" s="2" t="str">
        <f t="shared" si="1"/>
        <v>b3341343</v>
      </c>
    </row>
    <row r="54" spans="2:7" ht="19.5" customHeight="1">
      <c r="B54" s="3" t="str">
        <f t="shared" si="0"/>
        <v>Symbolist art theories :</v>
      </c>
      <c r="C54" s="4">
        <v>1995</v>
      </c>
      <c r="D54" t="s">
        <v>181</v>
      </c>
      <c r="E54" t="s">
        <v>182</v>
      </c>
      <c r="F54" t="s">
        <v>180</v>
      </c>
      <c r="G54" s="2" t="str">
        <f t="shared" si="1"/>
        <v>b3341344</v>
      </c>
    </row>
    <row r="55" spans="1:7" ht="19.5" customHeight="1">
      <c r="A55" t="s">
        <v>183</v>
      </c>
      <c r="B55" s="3" t="str">
        <f t="shared" si="0"/>
        <v>Rabelais's contempt for fortune :</v>
      </c>
      <c r="C55" s="4">
        <v>2019</v>
      </c>
      <c r="D55" t="s">
        <v>185</v>
      </c>
      <c r="E55" t="s">
        <v>186</v>
      </c>
      <c r="F55" t="s">
        <v>184</v>
      </c>
      <c r="G55" s="2" t="str">
        <f t="shared" si="1"/>
        <v>b3336786</v>
      </c>
    </row>
    <row r="56" spans="1:7" ht="19.5" customHeight="1">
      <c r="A56" t="s">
        <v>187</v>
      </c>
      <c r="B56" s="3" t="str">
        <f t="shared" si="0"/>
        <v>Dieux et démons des solitudes tibétaines /</v>
      </c>
      <c r="C56" s="4">
        <v>2004</v>
      </c>
      <c r="D56" t="s">
        <v>189</v>
      </c>
      <c r="E56" t="s">
        <v>190</v>
      </c>
      <c r="F56" t="s">
        <v>188</v>
      </c>
      <c r="G56" s="2" t="str">
        <f t="shared" si="1"/>
        <v>b3342905</v>
      </c>
    </row>
    <row r="57" spans="1:7" ht="19.5" customHeight="1">
      <c r="A57" t="s">
        <v>191</v>
      </c>
      <c r="B57" s="3" t="str">
        <f t="shared" si="0"/>
        <v>Introduction to discourse studies /</v>
      </c>
      <c r="C57" s="4">
        <v>2018</v>
      </c>
      <c r="D57" t="s">
        <v>193</v>
      </c>
      <c r="E57" t="s">
        <v>194</v>
      </c>
      <c r="F57" t="s">
        <v>192</v>
      </c>
      <c r="G57" s="2" t="str">
        <f t="shared" si="1"/>
        <v>b3336671</v>
      </c>
    </row>
    <row r="58" spans="1:7" ht="19.5" customHeight="1">
      <c r="A58" t="s">
        <v>195</v>
      </c>
      <c r="B58" s="3" t="str">
        <f t="shared" si="0"/>
        <v>Metaphor in psychotherapy :</v>
      </c>
      <c r="C58" s="4">
        <v>2013</v>
      </c>
      <c r="D58" t="s">
        <v>197</v>
      </c>
      <c r="E58" t="s">
        <v>198</v>
      </c>
      <c r="F58" t="s">
        <v>196</v>
      </c>
      <c r="G58" s="2" t="str">
        <f t="shared" si="1"/>
        <v>b3336665</v>
      </c>
    </row>
    <row r="59" spans="1:7" ht="19.5" customHeight="1">
      <c r="A59" t="s">
        <v>199</v>
      </c>
      <c r="B59" s="3" t="str">
        <f t="shared" si="0"/>
        <v>Rereading childhood books :</v>
      </c>
      <c r="C59" s="4">
        <v>2019</v>
      </c>
      <c r="D59" t="s">
        <v>201</v>
      </c>
      <c r="E59" t="s">
        <v>202</v>
      </c>
      <c r="F59" t="s">
        <v>200</v>
      </c>
      <c r="G59" s="2" t="str">
        <f t="shared" si="1"/>
        <v>b3338083</v>
      </c>
    </row>
    <row r="60" spans="1:7" ht="19.5" customHeight="1">
      <c r="A60" t="s">
        <v>203</v>
      </c>
      <c r="B60" s="3" t="str">
        <f t="shared" si="0"/>
        <v>Science and the state :</v>
      </c>
      <c r="C60" s="4">
        <v>2019</v>
      </c>
      <c r="D60" t="s">
        <v>205</v>
      </c>
      <c r="E60" t="s">
        <v>206</v>
      </c>
      <c r="F60" t="s">
        <v>204</v>
      </c>
      <c r="G60" s="2" t="str">
        <f t="shared" si="1"/>
        <v>b3336547</v>
      </c>
    </row>
    <row r="61" spans="1:7" ht="19.5" customHeight="1">
      <c r="A61" t="s">
        <v>207</v>
      </c>
      <c r="B61" s="3" t="str">
        <f t="shared" si="0"/>
        <v>Thrifty science :</v>
      </c>
      <c r="C61" s="4">
        <v>2019</v>
      </c>
      <c r="D61" t="s">
        <v>209</v>
      </c>
      <c r="E61" t="s">
        <v>210</v>
      </c>
      <c r="F61" t="s">
        <v>208</v>
      </c>
      <c r="G61" s="2" t="str">
        <f t="shared" si="1"/>
        <v>b3341389</v>
      </c>
    </row>
    <row r="62" spans="1:7" ht="19.5" customHeight="1">
      <c r="A62" t="s">
        <v>211</v>
      </c>
      <c r="B62" s="3" t="str">
        <f t="shared" si="0"/>
        <v>Time geography /</v>
      </c>
      <c r="C62" s="4">
        <v>2018</v>
      </c>
      <c r="D62" t="s">
        <v>213</v>
      </c>
      <c r="E62" t="s">
        <v>214</v>
      </c>
      <c r="F62" t="s">
        <v>212</v>
      </c>
      <c r="G62" s="2" t="str">
        <f t="shared" si="1"/>
        <v>b3342231</v>
      </c>
    </row>
    <row r="63" spans="2:7" ht="19.5" customHeight="1">
      <c r="B63" s="3" t="str">
        <f t="shared" si="0"/>
        <v>Maps and travel in the Middle Ages and the early modern period :</v>
      </c>
      <c r="C63" s="4">
        <v>2019</v>
      </c>
      <c r="D63" t="s">
        <v>216</v>
      </c>
      <c r="E63" t="s">
        <v>217</v>
      </c>
      <c r="F63" t="s">
        <v>215</v>
      </c>
      <c r="G63" s="2" t="str">
        <f t="shared" si="1"/>
        <v>b3338716</v>
      </c>
    </row>
    <row r="64" spans="1:7" ht="19.5" customHeight="1">
      <c r="A64" t="s">
        <v>218</v>
      </c>
      <c r="B64" s="3" t="str">
        <f t="shared" si="0"/>
        <v>M. Àngels Anglada :</v>
      </c>
      <c r="C64" s="4">
        <v>2003</v>
      </c>
      <c r="D64" t="s">
        <v>220</v>
      </c>
      <c r="E64" t="s">
        <v>221</v>
      </c>
      <c r="F64" t="s">
        <v>219</v>
      </c>
      <c r="G64" s="2" t="str">
        <f t="shared" si="1"/>
        <v>b3342102</v>
      </c>
    </row>
    <row r="65" spans="1:7" ht="19.5" customHeight="1">
      <c r="A65" t="s">
        <v>222</v>
      </c>
      <c r="B65" s="3" t="str">
        <f t="shared" si="0"/>
        <v>De moment, tot va bé /</v>
      </c>
      <c r="C65" s="4">
        <v>2016</v>
      </c>
      <c r="D65" t="s">
        <v>224</v>
      </c>
      <c r="E65" t="s">
        <v>225</v>
      </c>
      <c r="F65" t="s">
        <v>223</v>
      </c>
      <c r="G65" s="2" t="str">
        <f t="shared" si="1"/>
        <v>b3342104</v>
      </c>
    </row>
    <row r="66" spans="2:7" ht="19.5" customHeight="1">
      <c r="B66" s="3" t="str">
        <f t="shared" si="0"/>
        <v>Teaching the Arab-Israeli conflict /</v>
      </c>
      <c r="C66" s="4">
        <v>2019</v>
      </c>
      <c r="D66" t="s">
        <v>227</v>
      </c>
      <c r="E66" t="s">
        <v>228</v>
      </c>
      <c r="F66" t="s">
        <v>226</v>
      </c>
      <c r="G66" s="2" t="str">
        <f t="shared" si="1"/>
        <v>b3342985</v>
      </c>
    </row>
    <row r="67" spans="2:7" ht="19.5" customHeight="1">
      <c r="B67" s="3" t="str">
        <f t="shared" si="0"/>
        <v>Migrant Britain :</v>
      </c>
      <c r="C67" s="4">
        <v>2018</v>
      </c>
      <c r="D67" t="s">
        <v>230</v>
      </c>
      <c r="E67" t="s">
        <v>231</v>
      </c>
      <c r="F67" t="s">
        <v>229</v>
      </c>
      <c r="G67" s="2" t="str">
        <f t="shared" si="1"/>
        <v>b3340600</v>
      </c>
    </row>
    <row r="68" spans="2:7" ht="19.5" customHeight="1">
      <c r="B68" s="3" t="str">
        <f t="shared" si="0"/>
        <v>The contemporary English chronicles of the Wars of the Roses /</v>
      </c>
      <c r="C68" s="4">
        <v>2019</v>
      </c>
      <c r="D68" t="s">
        <v>233</v>
      </c>
      <c r="E68" t="s">
        <v>234</v>
      </c>
      <c r="F68" t="s">
        <v>232</v>
      </c>
      <c r="G68" s="2" t="str">
        <f t="shared" si="1"/>
        <v>b3336505</v>
      </c>
    </row>
    <row r="69" spans="1:7" ht="19.5" customHeight="1">
      <c r="A69" t="s">
        <v>235</v>
      </c>
      <c r="B69" s="3" t="str">
        <f aca="true" t="shared" si="2" ref="B69:B132">HYPERLINK("http://encore.lib.gla.ac.uk/iii/encore/record/C__R"&amp;G69,""&amp;F69)</f>
        <v>Glasgow 1919 :</v>
      </c>
      <c r="C69" s="4">
        <v>2019</v>
      </c>
      <c r="D69" t="s">
        <v>237</v>
      </c>
      <c r="E69" t="s">
        <v>238</v>
      </c>
      <c r="F69" t="s">
        <v>236</v>
      </c>
      <c r="G69" s="2" t="str">
        <f aca="true" t="shared" si="3" ref="G69:G132">LEFT(D69,LEN(D69)-1)</f>
        <v>b3339007</v>
      </c>
    </row>
    <row r="70" spans="1:7" ht="19.5" customHeight="1">
      <c r="A70" t="s">
        <v>239</v>
      </c>
      <c r="B70" s="3" t="str">
        <f t="shared" si="2"/>
        <v>Tiree :</v>
      </c>
      <c r="C70" s="4">
        <v>2012</v>
      </c>
      <c r="D70" t="s">
        <v>241</v>
      </c>
      <c r="E70" t="s">
        <v>242</v>
      </c>
      <c r="F70" t="s">
        <v>240</v>
      </c>
      <c r="G70" s="2" t="str">
        <f t="shared" si="3"/>
        <v>b3338770</v>
      </c>
    </row>
    <row r="71" spans="2:7" ht="19.5" customHeight="1">
      <c r="B71" s="3" t="str">
        <f t="shared" si="2"/>
        <v>Island of two harvests :</v>
      </c>
      <c r="C71" s="4">
        <v>2003</v>
      </c>
      <c r="D71" t="s">
        <v>244</v>
      </c>
      <c r="E71" t="s">
        <v>245</v>
      </c>
      <c r="F71" t="s">
        <v>243</v>
      </c>
      <c r="G71" s="2" t="str">
        <f t="shared" si="3"/>
        <v>b3338772</v>
      </c>
    </row>
    <row r="72" spans="2:7" ht="19.5" customHeight="1">
      <c r="B72" s="3" t="str">
        <f t="shared" si="2"/>
        <v>From Ireland to Poland :</v>
      </c>
      <c r="C72" s="4">
        <v>2015</v>
      </c>
      <c r="D72" t="s">
        <v>247</v>
      </c>
      <c r="E72" t="s">
        <v>248</v>
      </c>
      <c r="F72" t="s">
        <v>246</v>
      </c>
      <c r="G72" s="2" t="str">
        <f t="shared" si="3"/>
        <v>b3340352</v>
      </c>
    </row>
    <row r="73" spans="2:7" ht="19.5" customHeight="1">
      <c r="B73" s="3" t="str">
        <f t="shared" si="2"/>
        <v>A companion to early modern Rome, 1492-1692 /</v>
      </c>
      <c r="C73" s="4">
        <v>2019</v>
      </c>
      <c r="D73" t="s">
        <v>250</v>
      </c>
      <c r="E73" t="s">
        <v>251</v>
      </c>
      <c r="F73" t="s">
        <v>249</v>
      </c>
      <c r="G73" s="2" t="str">
        <f t="shared" si="3"/>
        <v>b3339286</v>
      </c>
    </row>
    <row r="74" spans="1:7" ht="19.5" customHeight="1">
      <c r="A74" t="s">
        <v>252</v>
      </c>
      <c r="B74" s="3" t="str">
        <f t="shared" si="2"/>
        <v>A Rich brew :</v>
      </c>
      <c r="C74" s="4">
        <v>2018</v>
      </c>
      <c r="D74" t="s">
        <v>254</v>
      </c>
      <c r="E74" t="s">
        <v>255</v>
      </c>
      <c r="F74" t="s">
        <v>253</v>
      </c>
      <c r="G74" s="2" t="str">
        <f t="shared" si="3"/>
        <v>b3339143</v>
      </c>
    </row>
    <row r="75" spans="1:7" ht="19.5" customHeight="1">
      <c r="A75" t="s">
        <v>256</v>
      </c>
      <c r="B75" s="3" t="str">
        <f t="shared" si="2"/>
        <v>From things lost :</v>
      </c>
      <c r="C75" s="4">
        <v>2017</v>
      </c>
      <c r="D75" t="s">
        <v>258</v>
      </c>
      <c r="E75" t="s">
        <v>259</v>
      </c>
      <c r="F75" t="s">
        <v>257</v>
      </c>
      <c r="G75" s="2" t="str">
        <f t="shared" si="3"/>
        <v>b3339107</v>
      </c>
    </row>
    <row r="76" spans="1:7" ht="19.5" customHeight="1">
      <c r="A76" t="s">
        <v>260</v>
      </c>
      <c r="B76" s="3" t="str">
        <f t="shared" si="2"/>
        <v>Why? :</v>
      </c>
      <c r="C76" s="4">
        <v>2017</v>
      </c>
      <c r="D76" t="s">
        <v>262</v>
      </c>
      <c r="E76" t="s">
        <v>263</v>
      </c>
      <c r="F76" t="s">
        <v>261</v>
      </c>
      <c r="G76" s="2" t="str">
        <f t="shared" si="3"/>
        <v>b3339148</v>
      </c>
    </row>
    <row r="77" spans="1:7" ht="19.5" customHeight="1">
      <c r="A77" t="s">
        <v>264</v>
      </c>
      <c r="B77" s="3" t="str">
        <f t="shared" si="2"/>
        <v>Postcards from Auschwitz :</v>
      </c>
      <c r="C77" s="4">
        <v>2018</v>
      </c>
      <c r="D77" t="s">
        <v>266</v>
      </c>
      <c r="E77" t="s">
        <v>267</v>
      </c>
      <c r="F77" t="s">
        <v>265</v>
      </c>
      <c r="G77" s="2" t="str">
        <f t="shared" si="3"/>
        <v>b3339144</v>
      </c>
    </row>
    <row r="78" spans="1:7" ht="19.5" customHeight="1">
      <c r="A78" t="s">
        <v>268</v>
      </c>
      <c r="B78" s="3" t="str">
        <f t="shared" si="2"/>
        <v>Rue Ordener, Rue Labat /</v>
      </c>
      <c r="C78" s="4">
        <v>1996</v>
      </c>
      <c r="D78" t="s">
        <v>270</v>
      </c>
      <c r="E78" t="s">
        <v>271</v>
      </c>
      <c r="F78" t="s">
        <v>269</v>
      </c>
      <c r="G78" s="2" t="str">
        <f t="shared" si="3"/>
        <v>b3339145</v>
      </c>
    </row>
    <row r="79" spans="1:7" ht="19.5" customHeight="1">
      <c r="A79" t="s">
        <v>272</v>
      </c>
      <c r="B79" s="3" t="str">
        <f t="shared" si="2"/>
        <v>Whitechapel noise :</v>
      </c>
      <c r="C79" s="4">
        <v>2018</v>
      </c>
      <c r="D79" t="s">
        <v>274</v>
      </c>
      <c r="E79" t="s">
        <v>275</v>
      </c>
      <c r="F79" t="s">
        <v>273</v>
      </c>
      <c r="G79" s="2" t="str">
        <f t="shared" si="3"/>
        <v>b3339149</v>
      </c>
    </row>
    <row r="80" spans="1:7" ht="19.5" customHeight="1">
      <c r="A80" t="s">
        <v>187</v>
      </c>
      <c r="B80" s="3" t="str">
        <f t="shared" si="2"/>
        <v>L'Inde où j'ai vécu :</v>
      </c>
      <c r="C80" s="4">
        <v>2003</v>
      </c>
      <c r="D80" t="s">
        <v>277</v>
      </c>
      <c r="E80" t="s">
        <v>278</v>
      </c>
      <c r="F80" t="s">
        <v>276</v>
      </c>
      <c r="G80" s="2" t="str">
        <f t="shared" si="3"/>
        <v>b3342906</v>
      </c>
    </row>
    <row r="81" spans="1:7" ht="19.5" customHeight="1">
      <c r="A81" t="s">
        <v>279</v>
      </c>
      <c r="B81" s="3" t="str">
        <f t="shared" si="2"/>
        <v>Grand Tibet et vaste Chine :</v>
      </c>
      <c r="C81" s="4">
        <v>1999</v>
      </c>
      <c r="D81" t="s">
        <v>281</v>
      </c>
      <c r="E81" t="s">
        <v>282</v>
      </c>
      <c r="F81" t="s">
        <v>280</v>
      </c>
      <c r="G81" s="2" t="str">
        <f t="shared" si="3"/>
        <v>b3342907</v>
      </c>
    </row>
    <row r="82" spans="1:7" ht="19.5" customHeight="1">
      <c r="A82" t="s">
        <v>283</v>
      </c>
      <c r="B82" s="3" t="str">
        <f t="shared" si="2"/>
        <v>King Leopold's ghost :</v>
      </c>
      <c r="C82" s="4">
        <v>2012</v>
      </c>
      <c r="D82" t="s">
        <v>285</v>
      </c>
      <c r="E82" t="s">
        <v>286</v>
      </c>
      <c r="F82" t="s">
        <v>284</v>
      </c>
      <c r="G82" s="2" t="str">
        <f t="shared" si="3"/>
        <v>b3342012</v>
      </c>
    </row>
    <row r="83" spans="2:7" ht="19.5" customHeight="1">
      <c r="B83" s="3" t="str">
        <f t="shared" si="2"/>
        <v>Decolonizing the Caribbean record :</v>
      </c>
      <c r="C83" s="4">
        <v>2018</v>
      </c>
      <c r="D83" t="s">
        <v>288</v>
      </c>
      <c r="E83" t="s">
        <v>289</v>
      </c>
      <c r="F83" t="s">
        <v>287</v>
      </c>
      <c r="G83" s="2" t="str">
        <f t="shared" si="3"/>
        <v>b3343028</v>
      </c>
    </row>
    <row r="84" spans="1:7" ht="19.5" customHeight="1">
      <c r="A84" t="s">
        <v>290</v>
      </c>
      <c r="B84" s="3" t="str">
        <f t="shared" si="2"/>
        <v>Martyrs and memorials :</v>
      </c>
      <c r="C84" s="4">
        <v>2013</v>
      </c>
      <c r="D84" t="s">
        <v>292</v>
      </c>
      <c r="E84" t="s">
        <v>293</v>
      </c>
      <c r="F84" t="s">
        <v>291</v>
      </c>
      <c r="G84" s="2" t="str">
        <f t="shared" si="3"/>
        <v>b3337385</v>
      </c>
    </row>
    <row r="85" spans="1:7" ht="19.5" customHeight="1">
      <c r="A85" t="s">
        <v>294</v>
      </c>
      <c r="B85" s="3" t="str">
        <f t="shared" si="2"/>
        <v>Longships on the sand :</v>
      </c>
      <c r="C85" s="4">
        <v>2016</v>
      </c>
      <c r="D85" t="s">
        <v>296</v>
      </c>
      <c r="E85" t="s">
        <v>297</v>
      </c>
      <c r="F85" t="s">
        <v>295</v>
      </c>
      <c r="G85" s="2" t="str">
        <f t="shared" si="3"/>
        <v>b3338225</v>
      </c>
    </row>
    <row r="86" spans="1:7" ht="19.5" customHeight="1">
      <c r="A86" t="s">
        <v>298</v>
      </c>
      <c r="B86" s="3" t="str">
        <f t="shared" si="2"/>
        <v>Nordic cohabitation law /</v>
      </c>
      <c r="C86" s="4">
        <v>2015</v>
      </c>
      <c r="D86" t="s">
        <v>300</v>
      </c>
      <c r="E86" t="s">
        <v>301</v>
      </c>
      <c r="F86" t="s">
        <v>299</v>
      </c>
      <c r="G86" s="2" t="str">
        <f t="shared" si="3"/>
        <v>b3338943</v>
      </c>
    </row>
    <row r="87" spans="2:7" ht="19.5" customHeight="1">
      <c r="B87" s="3" t="str">
        <f t="shared" si="2"/>
        <v>Cultural heritage law and ethics :</v>
      </c>
      <c r="C87" s="4">
        <v>2017</v>
      </c>
      <c r="D87" t="s">
        <v>303</v>
      </c>
      <c r="E87" t="s">
        <v>304</v>
      </c>
      <c r="F87" t="s">
        <v>302</v>
      </c>
      <c r="G87" s="2" t="str">
        <f t="shared" si="3"/>
        <v>b3338113</v>
      </c>
    </row>
    <row r="88" spans="1:7" ht="19.5" customHeight="1">
      <c r="A88" t="s">
        <v>305</v>
      </c>
      <c r="B88" s="3" t="str">
        <f t="shared" si="2"/>
        <v>Criminal punishment and human rights :</v>
      </c>
      <c r="C88" s="4">
        <v>2019</v>
      </c>
      <c r="D88" t="s">
        <v>307</v>
      </c>
      <c r="E88" t="s">
        <v>308</v>
      </c>
      <c r="F88" t="s">
        <v>306</v>
      </c>
      <c r="G88" s="2" t="str">
        <f t="shared" si="3"/>
        <v>b3339417</v>
      </c>
    </row>
    <row r="89" spans="2:7" ht="19.5" customHeight="1">
      <c r="B89" s="3" t="str">
        <f t="shared" si="2"/>
        <v>Informatics for health :</v>
      </c>
      <c r="C89" s="4">
        <v>2017</v>
      </c>
      <c r="D89" t="s">
        <v>310</v>
      </c>
      <c r="E89" t="s">
        <v>311</v>
      </c>
      <c r="F89" t="s">
        <v>309</v>
      </c>
      <c r="G89" s="2" t="str">
        <f t="shared" si="3"/>
        <v>b3339439</v>
      </c>
    </row>
    <row r="90" spans="1:7" ht="19.5" customHeight="1">
      <c r="A90" t="s">
        <v>312</v>
      </c>
      <c r="B90" s="3" t="str">
        <f t="shared" si="2"/>
        <v>Rang and Dale's pharmacology /</v>
      </c>
      <c r="C90" s="4">
        <v>2020</v>
      </c>
      <c r="D90" t="s">
        <v>314</v>
      </c>
      <c r="E90" t="s">
        <v>315</v>
      </c>
      <c r="F90" t="s">
        <v>313</v>
      </c>
      <c r="G90" s="2" t="str">
        <f t="shared" si="3"/>
        <v>b3339072</v>
      </c>
    </row>
    <row r="91" spans="1:7" ht="19.5" customHeight="1">
      <c r="A91" t="s">
        <v>316</v>
      </c>
      <c r="B91" s="3" t="str">
        <f t="shared" si="2"/>
        <v>Foundations of infection control and prevention /</v>
      </c>
      <c r="C91" s="4">
        <v>2018</v>
      </c>
      <c r="D91" t="s">
        <v>318</v>
      </c>
      <c r="E91" t="s">
        <v>319</v>
      </c>
      <c r="F91" t="s">
        <v>317</v>
      </c>
      <c r="G91" s="2" t="str">
        <f t="shared" si="3"/>
        <v>b3336854</v>
      </c>
    </row>
    <row r="92" spans="1:7" ht="19.5" customHeight="1">
      <c r="A92" t="s">
        <v>320</v>
      </c>
      <c r="B92" s="3" t="str">
        <f t="shared" si="2"/>
        <v>Evidence-based nursing :</v>
      </c>
      <c r="C92" s="4">
        <v>2018</v>
      </c>
      <c r="D92" t="s">
        <v>322</v>
      </c>
      <c r="E92" t="s">
        <v>323</v>
      </c>
      <c r="F92" t="s">
        <v>321</v>
      </c>
      <c r="G92" s="2" t="str">
        <f t="shared" si="3"/>
        <v>b3336836</v>
      </c>
    </row>
    <row r="93" spans="1:7" ht="19.5" customHeight="1">
      <c r="A93" t="s">
        <v>324</v>
      </c>
      <c r="B93" s="3" t="str">
        <f t="shared" si="2"/>
        <v>Contemporary orthodontics /</v>
      </c>
      <c r="C93" s="4">
        <v>2019</v>
      </c>
      <c r="D93" t="s">
        <v>326</v>
      </c>
      <c r="E93" t="s">
        <v>327</v>
      </c>
      <c r="F93" t="s">
        <v>325</v>
      </c>
      <c r="G93" s="2" t="str">
        <f t="shared" si="3"/>
        <v>b3342130</v>
      </c>
    </row>
    <row r="94" spans="2:7" ht="19.5" customHeight="1">
      <c r="B94" s="3" t="str">
        <f t="shared" si="2"/>
        <v>Sturdevant's art and science of operative dentistry /</v>
      </c>
      <c r="C94" s="4">
        <v>2019</v>
      </c>
      <c r="D94" t="s">
        <v>329</v>
      </c>
      <c r="E94" t="s">
        <v>330</v>
      </c>
      <c r="F94" t="s">
        <v>328</v>
      </c>
      <c r="G94" s="2" t="str">
        <f t="shared" si="3"/>
        <v>b3342129</v>
      </c>
    </row>
    <row r="95" spans="2:7" ht="19.5" customHeight="1">
      <c r="B95" s="3" t="str">
        <f t="shared" si="2"/>
        <v>Prostheses in antiquity /</v>
      </c>
      <c r="C95" s="4">
        <v>2019</v>
      </c>
      <c r="D95" t="s">
        <v>332</v>
      </c>
      <c r="E95" t="s">
        <v>333</v>
      </c>
      <c r="F95" t="s">
        <v>331</v>
      </c>
      <c r="G95" s="2" t="str">
        <f t="shared" si="3"/>
        <v>b3342213</v>
      </c>
    </row>
    <row r="96" spans="1:7" ht="19.5" customHeight="1">
      <c r="A96" t="s">
        <v>334</v>
      </c>
      <c r="B96" s="3" t="str">
        <f t="shared" si="2"/>
        <v>Young James Herriot :</v>
      </c>
      <c r="C96" s="4">
        <v>2012</v>
      </c>
      <c r="D96" t="s">
        <v>336</v>
      </c>
      <c r="E96" t="s">
        <v>337</v>
      </c>
      <c r="F96" t="s">
        <v>335</v>
      </c>
      <c r="G96" s="2" t="str">
        <f t="shared" si="3"/>
        <v>b3331031</v>
      </c>
    </row>
    <row r="97" spans="1:7" ht="19.5" customHeight="1">
      <c r="A97" t="s">
        <v>338</v>
      </c>
      <c r="B97" s="3" t="str">
        <f t="shared" si="2"/>
        <v>Avian histopathology /</v>
      </c>
      <c r="C97" s="4">
        <v>2016</v>
      </c>
      <c r="D97" t="s">
        <v>340</v>
      </c>
      <c r="E97" t="s">
        <v>341</v>
      </c>
      <c r="F97" t="s">
        <v>339</v>
      </c>
      <c r="G97" s="2" t="str">
        <f t="shared" si="3"/>
        <v>b3335054</v>
      </c>
    </row>
    <row r="98" spans="2:7" ht="19.5" customHeight="1">
      <c r="B98" s="3" t="str">
        <f t="shared" si="2"/>
        <v>Alphaviruses :</v>
      </c>
      <c r="C98" s="4">
        <v>2016</v>
      </c>
      <c r="D98" t="s">
        <v>343</v>
      </c>
      <c r="E98" t="s">
        <v>344</v>
      </c>
      <c r="F98" t="s">
        <v>342</v>
      </c>
      <c r="G98" s="2" t="str">
        <f t="shared" si="3"/>
        <v>b3339402</v>
      </c>
    </row>
    <row r="99" spans="1:7" ht="19.5" customHeight="1">
      <c r="A99" t="s">
        <v>345</v>
      </c>
      <c r="B99" s="3" t="str">
        <f t="shared" si="2"/>
        <v>The military-entertainment complex /</v>
      </c>
      <c r="C99" s="4">
        <v>2018</v>
      </c>
      <c r="D99" t="s">
        <v>347</v>
      </c>
      <c r="E99" t="s">
        <v>348</v>
      </c>
      <c r="F99" t="s">
        <v>346</v>
      </c>
      <c r="G99" s="2" t="str">
        <f t="shared" si="3"/>
        <v>b3341163</v>
      </c>
    </row>
    <row r="100" spans="2:7" ht="19.5" customHeight="1">
      <c r="B100" s="3" t="str">
        <f t="shared" si="2"/>
        <v>Everyday energy politics in Central Asia and the Caucasus :</v>
      </c>
      <c r="C100" s="4">
        <v>2017</v>
      </c>
      <c r="D100" t="s">
        <v>350</v>
      </c>
      <c r="E100" t="s">
        <v>351</v>
      </c>
      <c r="F100" t="s">
        <v>349</v>
      </c>
      <c r="G100" s="2" t="str">
        <f t="shared" si="3"/>
        <v>b3340551</v>
      </c>
    </row>
    <row r="101" spans="1:7" ht="19.5" customHeight="1">
      <c r="A101" t="s">
        <v>352</v>
      </c>
      <c r="B101" s="3" t="str">
        <f t="shared" si="2"/>
        <v>Character and causation :</v>
      </c>
      <c r="C101" s="4">
        <v>2019</v>
      </c>
      <c r="D101" t="s">
        <v>354</v>
      </c>
      <c r="E101" t="s">
        <v>355</v>
      </c>
      <c r="F101" t="s">
        <v>353</v>
      </c>
      <c r="G101" s="2" t="str">
        <f t="shared" si="3"/>
        <v>b3340418</v>
      </c>
    </row>
    <row r="102" spans="1:7" ht="19.5" customHeight="1">
      <c r="A102" t="s">
        <v>356</v>
      </c>
      <c r="B102" s="3" t="str">
        <f t="shared" si="2"/>
        <v>Assemblage theory /</v>
      </c>
      <c r="C102" s="4">
        <v>2016</v>
      </c>
      <c r="D102" t="s">
        <v>358</v>
      </c>
      <c r="E102" t="s">
        <v>359</v>
      </c>
      <c r="F102" t="s">
        <v>357</v>
      </c>
      <c r="G102" s="2" t="str">
        <f t="shared" si="3"/>
        <v>b3339406</v>
      </c>
    </row>
    <row r="103" spans="2:7" ht="19.5" customHeight="1">
      <c r="B103" s="3" t="str">
        <f t="shared" si="2"/>
        <v>Logic from Kant to Russell :</v>
      </c>
      <c r="C103" s="4">
        <v>2019</v>
      </c>
      <c r="D103" t="s">
        <v>361</v>
      </c>
      <c r="E103" t="s">
        <v>362</v>
      </c>
      <c r="F103" t="s">
        <v>360</v>
      </c>
      <c r="G103" s="2" t="str">
        <f t="shared" si="3"/>
        <v>b3340425</v>
      </c>
    </row>
    <row r="104" spans="2:7" ht="19.5" customHeight="1">
      <c r="B104" s="3" t="str">
        <f t="shared" si="2"/>
        <v>Identity and difference /</v>
      </c>
      <c r="C104" s="4">
        <v>2018</v>
      </c>
      <c r="D104" t="s">
        <v>364</v>
      </c>
      <c r="E104" t="s">
        <v>365</v>
      </c>
      <c r="F104" t="s">
        <v>363</v>
      </c>
      <c r="G104" s="2" t="str">
        <f t="shared" si="3"/>
        <v>b3339438</v>
      </c>
    </row>
    <row r="105" spans="1:7" ht="19.5" customHeight="1">
      <c r="A105" t="s">
        <v>366</v>
      </c>
      <c r="B105" s="3" t="str">
        <f t="shared" si="2"/>
        <v>The network self :</v>
      </c>
      <c r="C105" s="4">
        <v>2019</v>
      </c>
      <c r="D105" t="s">
        <v>368</v>
      </c>
      <c r="E105" t="s">
        <v>369</v>
      </c>
      <c r="F105" t="s">
        <v>367</v>
      </c>
      <c r="G105" s="2" t="str">
        <f t="shared" si="3"/>
        <v>b3340407</v>
      </c>
    </row>
    <row r="106" spans="2:7" ht="19.5" customHeight="1">
      <c r="B106" s="3" t="str">
        <f t="shared" si="2"/>
        <v>The end of morality :</v>
      </c>
      <c r="C106" s="4">
        <v>2019</v>
      </c>
      <c r="D106" t="s">
        <v>371</v>
      </c>
      <c r="E106" t="s">
        <v>372</v>
      </c>
      <c r="F106" t="s">
        <v>370</v>
      </c>
      <c r="G106" s="2" t="str">
        <f t="shared" si="3"/>
        <v>b3340392</v>
      </c>
    </row>
    <row r="107" spans="1:7" ht="19.5" customHeight="1">
      <c r="A107" t="s">
        <v>373</v>
      </c>
      <c r="B107" s="3" t="str">
        <f t="shared" si="2"/>
        <v>Philosophy of sex and love :</v>
      </c>
      <c r="C107" s="4">
        <v>2019</v>
      </c>
      <c r="D107" t="s">
        <v>375</v>
      </c>
      <c r="E107" t="s">
        <v>376</v>
      </c>
      <c r="F107" t="s">
        <v>374</v>
      </c>
      <c r="G107" s="2" t="str">
        <f t="shared" si="3"/>
        <v>b3339462</v>
      </c>
    </row>
    <row r="108" spans="2:7" ht="19.5" customHeight="1">
      <c r="B108" s="3" t="str">
        <f t="shared" si="2"/>
        <v>Molecular beam epitaxy :</v>
      </c>
      <c r="C108" s="4">
        <v>2018</v>
      </c>
      <c r="D108" t="s">
        <v>378</v>
      </c>
      <c r="E108" t="s">
        <v>379</v>
      </c>
      <c r="F108" t="s">
        <v>377</v>
      </c>
      <c r="G108" s="2" t="str">
        <f t="shared" si="3"/>
        <v>b3341452</v>
      </c>
    </row>
    <row r="109" spans="1:7" ht="19.5" customHeight="1">
      <c r="A109" t="s">
        <v>380</v>
      </c>
      <c r="B109" s="3" t="str">
        <f t="shared" si="2"/>
        <v>Dostoevsky and the realists :</v>
      </c>
      <c r="C109" s="4">
        <v>2019</v>
      </c>
      <c r="D109" t="s">
        <v>382</v>
      </c>
      <c r="E109" t="s">
        <v>383</v>
      </c>
      <c r="F109" t="s">
        <v>381</v>
      </c>
      <c r="G109" s="2" t="str">
        <f t="shared" si="3"/>
        <v>b3338945</v>
      </c>
    </row>
    <row r="110" spans="2:7" ht="19.5" customHeight="1">
      <c r="B110" s="3" t="str">
        <f t="shared" si="2"/>
        <v>Vladimir Nabokov in context /</v>
      </c>
      <c r="C110" s="4">
        <v>2018</v>
      </c>
      <c r="D110" t="s">
        <v>385</v>
      </c>
      <c r="E110" t="s">
        <v>386</v>
      </c>
      <c r="F110" t="s">
        <v>384</v>
      </c>
      <c r="G110" s="2" t="str">
        <f t="shared" si="3"/>
        <v>b3337573</v>
      </c>
    </row>
    <row r="111" spans="2:7" ht="19.5" customHeight="1">
      <c r="B111" s="3" t="str">
        <f t="shared" si="2"/>
        <v>Being Poland :</v>
      </c>
      <c r="C111" s="4">
        <v>2018</v>
      </c>
      <c r="D111" t="s">
        <v>388</v>
      </c>
      <c r="E111" t="s">
        <v>389</v>
      </c>
      <c r="F111" t="s">
        <v>387</v>
      </c>
      <c r="G111" s="2" t="str">
        <f t="shared" si="3"/>
        <v>b3328150</v>
      </c>
    </row>
    <row r="112" spans="1:7" ht="19.5" customHeight="1">
      <c r="A112" t="s">
        <v>390</v>
      </c>
      <c r="B112" s="3" t="str">
        <f t="shared" si="2"/>
        <v>Understanding and evaluating research :</v>
      </c>
      <c r="C112" s="4">
        <v>2018</v>
      </c>
      <c r="D112" t="s">
        <v>392</v>
      </c>
      <c r="E112" t="s">
        <v>393</v>
      </c>
      <c r="F112" t="s">
        <v>391</v>
      </c>
      <c r="G112" s="2" t="str">
        <f t="shared" si="3"/>
        <v>b3337938</v>
      </c>
    </row>
    <row r="113" spans="1:7" ht="19.5" customHeight="1">
      <c r="A113" t="s">
        <v>394</v>
      </c>
      <c r="B113" s="3" t="str">
        <f t="shared" si="2"/>
        <v>At the margins of Victorian Britain :</v>
      </c>
      <c r="C113" s="4">
        <v>2013</v>
      </c>
      <c r="D113" t="s">
        <v>396</v>
      </c>
      <c r="E113" t="s">
        <v>397</v>
      </c>
      <c r="F113" t="s">
        <v>395</v>
      </c>
      <c r="G113" s="2" t="str">
        <f t="shared" si="3"/>
        <v>b3337101</v>
      </c>
    </row>
    <row r="114" spans="1:7" ht="19.5" customHeight="1">
      <c r="A114" t="s">
        <v>398</v>
      </c>
      <c r="B114" s="3" t="str">
        <f t="shared" si="2"/>
        <v>Leisure, voluntary action and social change in Britain, 1880-1939 /</v>
      </c>
      <c r="C114" s="4">
        <v>2018</v>
      </c>
      <c r="D114" t="s">
        <v>400</v>
      </c>
      <c r="E114" t="s">
        <v>401</v>
      </c>
      <c r="F114" t="s">
        <v>399</v>
      </c>
      <c r="G114" s="2" t="str">
        <f t="shared" si="3"/>
        <v>b3337114</v>
      </c>
    </row>
    <row r="115" spans="1:7" ht="19.5" customHeight="1">
      <c r="A115" t="s">
        <v>402</v>
      </c>
      <c r="B115" s="3" t="str">
        <f t="shared" si="2"/>
        <v>Alternative histories of the self :</v>
      </c>
      <c r="C115" s="4">
        <v>2017</v>
      </c>
      <c r="D115" t="s">
        <v>404</v>
      </c>
      <c r="E115" t="s">
        <v>405</v>
      </c>
      <c r="F115" t="s">
        <v>403</v>
      </c>
      <c r="G115" s="2" t="str">
        <f t="shared" si="3"/>
        <v>b3337100</v>
      </c>
    </row>
    <row r="116" spans="1:7" ht="19.5" customHeight="1">
      <c r="A116" t="s">
        <v>406</v>
      </c>
      <c r="B116" s="3" t="str">
        <f t="shared" si="2"/>
        <v>Detrás de la cortina :</v>
      </c>
      <c r="C116" s="4">
        <v>2018</v>
      </c>
      <c r="D116" t="s">
        <v>408</v>
      </c>
      <c r="E116" t="s">
        <v>409</v>
      </c>
      <c r="F116" t="s">
        <v>407</v>
      </c>
      <c r="G116" s="2" t="str">
        <f t="shared" si="3"/>
        <v>b3342107</v>
      </c>
    </row>
    <row r="117" spans="1:7" ht="19.5" customHeight="1">
      <c r="A117" t="s">
        <v>410</v>
      </c>
      <c r="B117" s="3" t="str">
        <f t="shared" si="2"/>
        <v>New blood :</v>
      </c>
      <c r="C117" s="4">
        <v>2010</v>
      </c>
      <c r="D117" t="s">
        <v>412</v>
      </c>
      <c r="E117" t="s">
        <v>413</v>
      </c>
      <c r="F117" t="s">
        <v>411</v>
      </c>
      <c r="G117" s="2" t="str">
        <f t="shared" si="3"/>
        <v>b3331582</v>
      </c>
    </row>
    <row r="118" spans="1:7" ht="19.5" customHeight="1">
      <c r="A118" t="s">
        <v>414</v>
      </c>
      <c r="B118" s="3" t="str">
        <f t="shared" si="2"/>
        <v>Invisible women :</v>
      </c>
      <c r="C118" s="4">
        <v>2019</v>
      </c>
      <c r="D118" t="s">
        <v>416</v>
      </c>
      <c r="E118" t="s">
        <v>417</v>
      </c>
      <c r="F118" t="s">
        <v>415</v>
      </c>
      <c r="G118" s="2" t="str">
        <f t="shared" si="3"/>
        <v>b3341433</v>
      </c>
    </row>
    <row r="119" spans="1:7" ht="19.5" customHeight="1">
      <c r="A119" t="s">
        <v>418</v>
      </c>
      <c r="B119" s="3" t="str">
        <f t="shared" si="2"/>
        <v>Making our neighborhoods, making our selves /</v>
      </c>
      <c r="C119" s="4">
        <v>2019</v>
      </c>
      <c r="D119" t="s">
        <v>420</v>
      </c>
      <c r="E119" t="s">
        <v>421</v>
      </c>
      <c r="F119" t="s">
        <v>419</v>
      </c>
      <c r="G119" s="2" t="str">
        <f t="shared" si="3"/>
        <v>b3338204</v>
      </c>
    </row>
    <row r="120" spans="2:7" ht="19.5" customHeight="1">
      <c r="B120" s="3" t="str">
        <f t="shared" si="2"/>
        <v>Refugees in Europe, 1919-1959 :</v>
      </c>
      <c r="C120" s="4">
        <v>2017</v>
      </c>
      <c r="D120" t="s">
        <v>423</v>
      </c>
      <c r="E120" t="s">
        <v>424</v>
      </c>
      <c r="F120" t="s">
        <v>422</v>
      </c>
      <c r="G120" s="2" t="str">
        <f t="shared" si="3"/>
        <v>b3337117</v>
      </c>
    </row>
    <row r="121" spans="1:7" ht="19.5" customHeight="1">
      <c r="A121" t="s">
        <v>425</v>
      </c>
      <c r="B121" s="3" t="str">
        <f t="shared" si="2"/>
        <v>Safeguarding adults :</v>
      </c>
      <c r="C121" s="4">
        <v>2018</v>
      </c>
      <c r="D121" t="s">
        <v>427</v>
      </c>
      <c r="E121" t="s">
        <v>428</v>
      </c>
      <c r="F121" t="s">
        <v>426</v>
      </c>
      <c r="G121" s="2" t="str">
        <f t="shared" si="3"/>
        <v>b3337329</v>
      </c>
    </row>
    <row r="122" spans="2:7" ht="19.5" customHeight="1">
      <c r="B122" s="3" t="str">
        <f t="shared" si="2"/>
        <v>High time :</v>
      </c>
      <c r="C122" s="4">
        <v>2019</v>
      </c>
      <c r="D122" t="s">
        <v>430</v>
      </c>
      <c r="E122" t="s">
        <v>431</v>
      </c>
      <c r="F122" t="s">
        <v>429</v>
      </c>
      <c r="G122" s="2" t="str">
        <f t="shared" si="3"/>
        <v>b3331694</v>
      </c>
    </row>
    <row r="123" spans="1:7" ht="19.5" customHeight="1">
      <c r="A123" t="s">
        <v>432</v>
      </c>
      <c r="B123" s="3" t="str">
        <f t="shared" si="2"/>
        <v>Russian nationalism :</v>
      </c>
      <c r="C123" s="4">
        <v>2019</v>
      </c>
      <c r="D123" t="s">
        <v>434</v>
      </c>
      <c r="E123" t="s">
        <v>435</v>
      </c>
      <c r="F123" t="s">
        <v>433</v>
      </c>
      <c r="G123" s="2" t="str">
        <f t="shared" si="3"/>
        <v>b3342216</v>
      </c>
    </row>
    <row r="124" spans="1:7" ht="19.5" customHeight="1">
      <c r="A124" t="s">
        <v>436</v>
      </c>
      <c r="B124" s="3" t="str">
        <f t="shared" si="2"/>
        <v>Belarus under Lukashenka :</v>
      </c>
      <c r="C124" s="4">
        <v>2019</v>
      </c>
      <c r="D124" t="s">
        <v>438</v>
      </c>
      <c r="E124" t="s">
        <v>439</v>
      </c>
      <c r="F124" t="s">
        <v>437</v>
      </c>
      <c r="G124" s="2" t="str">
        <f t="shared" si="3"/>
        <v>b3342217</v>
      </c>
    </row>
    <row r="125" spans="2:7" ht="19.5" customHeight="1">
      <c r="B125" s="3" t="str">
        <f t="shared" si="2"/>
        <v>Security, society and the state in the Caucasus /</v>
      </c>
      <c r="C125" s="4">
        <v>2018</v>
      </c>
      <c r="D125" t="s">
        <v>441</v>
      </c>
      <c r="E125" t="s">
        <v>442</v>
      </c>
      <c r="F125" t="s">
        <v>440</v>
      </c>
      <c r="G125" s="2" t="str">
        <f t="shared" si="3"/>
        <v>b3342211</v>
      </c>
    </row>
    <row r="126" spans="2:7" ht="19.5" customHeight="1">
      <c r="B126" s="3" t="str">
        <f t="shared" si="2"/>
        <v>The Romani women's movement :</v>
      </c>
      <c r="C126" s="4">
        <v>2018</v>
      </c>
      <c r="D126" t="s">
        <v>444</v>
      </c>
      <c r="E126" t="s">
        <v>445</v>
      </c>
      <c r="F126" t="s">
        <v>443</v>
      </c>
      <c r="G126" s="2" t="str">
        <f t="shared" si="3"/>
        <v>b3341383</v>
      </c>
    </row>
    <row r="127" spans="2:7" ht="19.5" customHeight="1">
      <c r="B127" s="3" t="str">
        <f t="shared" si="2"/>
        <v>Jewish migration in modern times :</v>
      </c>
      <c r="C127" s="4">
        <v>2019</v>
      </c>
      <c r="D127" t="s">
        <v>447</v>
      </c>
      <c r="E127" t="s">
        <v>448</v>
      </c>
      <c r="F127" t="s">
        <v>446</v>
      </c>
      <c r="G127" s="2" t="str">
        <f t="shared" si="3"/>
        <v>b3339111</v>
      </c>
    </row>
    <row r="128" spans="1:7" ht="19.5" customHeight="1">
      <c r="A128" t="s">
        <v>449</v>
      </c>
      <c r="B128" s="3" t="str">
        <f t="shared" si="2"/>
        <v>Splendour, misery, and possibilities :</v>
      </c>
      <c r="C128" s="4">
        <v>2018</v>
      </c>
      <c r="D128" t="s">
        <v>451</v>
      </c>
      <c r="E128" t="s">
        <v>452</v>
      </c>
      <c r="F128" t="s">
        <v>450</v>
      </c>
      <c r="G128" s="2" t="str">
        <f t="shared" si="3"/>
        <v>b3338485</v>
      </c>
    </row>
    <row r="129" spans="2:7" ht="19.5" customHeight="1">
      <c r="B129" s="3" t="str">
        <f t="shared" si="2"/>
        <v>The great European stage directors.</v>
      </c>
      <c r="C129" s="4">
        <v>2019</v>
      </c>
      <c r="D129" t="s">
        <v>454</v>
      </c>
      <c r="E129" t="s">
        <v>455</v>
      </c>
      <c r="F129" t="s">
        <v>453</v>
      </c>
      <c r="G129" s="2" t="str">
        <f t="shared" si="3"/>
        <v>b3341316</v>
      </c>
    </row>
    <row r="130" spans="2:7" ht="19.5" customHeight="1">
      <c r="B130" s="3" t="str">
        <f t="shared" si="2"/>
        <v>The great European stage directors.</v>
      </c>
      <c r="C130" s="4">
        <v>2019</v>
      </c>
      <c r="D130" t="s">
        <v>456</v>
      </c>
      <c r="E130" t="s">
        <v>457</v>
      </c>
      <c r="F130" t="s">
        <v>453</v>
      </c>
      <c r="G130" s="2" t="str">
        <f t="shared" si="3"/>
        <v>b3341317</v>
      </c>
    </row>
    <row r="131" spans="2:7" ht="19.5" customHeight="1">
      <c r="B131" s="3" t="str">
        <f t="shared" si="2"/>
        <v>Stage women, 1900-50 :</v>
      </c>
      <c r="C131" s="4">
        <v>2019</v>
      </c>
      <c r="D131" t="s">
        <v>459</v>
      </c>
      <c r="E131" t="s">
        <v>460</v>
      </c>
      <c r="F131" t="s">
        <v>458</v>
      </c>
      <c r="G131" s="2" t="str">
        <f t="shared" si="3"/>
        <v>b3341319</v>
      </c>
    </row>
    <row r="132" spans="1:7" ht="19.5" customHeight="1">
      <c r="A132" t="s">
        <v>461</v>
      </c>
      <c r="B132" s="3" t="str">
        <f t="shared" si="2"/>
        <v>Nomadic theatre :</v>
      </c>
      <c r="C132" s="4">
        <v>2019</v>
      </c>
      <c r="D132" t="s">
        <v>463</v>
      </c>
      <c r="E132" t="s">
        <v>464</v>
      </c>
      <c r="F132" t="s">
        <v>462</v>
      </c>
      <c r="G132" s="2" t="str">
        <f t="shared" si="3"/>
        <v>b3341305</v>
      </c>
    </row>
    <row r="133" spans="1:7" ht="19.5" customHeight="1">
      <c r="A133" t="s">
        <v>465</v>
      </c>
      <c r="B133" s="3" t="str">
        <f>HYPERLINK("http://encore.lib.gla.ac.uk/iii/encore/record/C__R"&amp;G133,""&amp;F133)</f>
        <v>Hollywood's spies :</v>
      </c>
      <c r="C133" s="4">
        <v>2017</v>
      </c>
      <c r="D133" t="s">
        <v>467</v>
      </c>
      <c r="E133" t="s">
        <v>468</v>
      </c>
      <c r="F133" t="s">
        <v>466</v>
      </c>
      <c r="G133" s="2" t="str">
        <f>LEFT(D133,LEN(D133)-1)</f>
        <v>b3339108</v>
      </c>
    </row>
    <row r="134" spans="2:7" ht="19.5" customHeight="1">
      <c r="B134" s="3" t="str">
        <f>HYPERLINK("http://encore.lib.gla.ac.uk/iii/encore/record/C__R"&amp;G134,""&amp;F134)</f>
        <v>The Zohar =</v>
      </c>
      <c r="C134" s="4">
        <v>2004</v>
      </c>
      <c r="D134" t="s">
        <v>470</v>
      </c>
      <c r="E134" t="s">
        <v>471</v>
      </c>
      <c r="F134" t="s">
        <v>469</v>
      </c>
      <c r="G134" s="2" t="str">
        <f>LEFT(D134,LEN(D134)-1)</f>
        <v>b3342245</v>
      </c>
    </row>
    <row r="135" spans="2:7" ht="19.5" customHeight="1">
      <c r="B135" s="3" t="str">
        <f>HYPERLINK("http://encore.lib.gla.ac.uk/iii/encore/record/C__R"&amp;G135,""&amp;F135)</f>
        <v>Dictionary of scripture and ethics /</v>
      </c>
      <c r="C135" s="4">
        <v>2011</v>
      </c>
      <c r="D135" t="s">
        <v>473</v>
      </c>
      <c r="E135" t="s">
        <v>474</v>
      </c>
      <c r="F135" t="s">
        <v>472</v>
      </c>
      <c r="G135" s="2" t="str">
        <f>LEFT(D135,LEN(D135)-1)</f>
        <v>b3337523</v>
      </c>
    </row>
    <row r="136" spans="1:7" ht="19.5" customHeight="1">
      <c r="A136" t="s">
        <v>475</v>
      </c>
      <c r="B136" s="3" t="str">
        <f>HYPERLINK("http://encore.lib.gla.ac.uk/iii/encore/record/C__R"&amp;G136,""&amp;F136)</f>
        <v>Sparks of the logos :</v>
      </c>
      <c r="C136" s="4">
        <v>2003</v>
      </c>
      <c r="D136" t="s">
        <v>477</v>
      </c>
      <c r="E136" t="s">
        <v>478</v>
      </c>
      <c r="F136" t="s">
        <v>476</v>
      </c>
      <c r="G136" s="2" t="str">
        <f>LEFT(D136,LEN(D136)-1)</f>
        <v>b3337555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Swann</dc:creator>
  <cp:keywords/>
  <dc:description/>
  <cp:lastModifiedBy>Neil Carey</cp:lastModifiedBy>
  <dcterms:created xsi:type="dcterms:W3CDTF">2019-05-07T10:46:13Z</dcterms:created>
  <dcterms:modified xsi:type="dcterms:W3CDTF">2019-05-07T13:08:54Z</dcterms:modified>
  <cp:category/>
  <cp:version/>
  <cp:contentType/>
  <cp:contentStatus/>
</cp:coreProperties>
</file>