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New Books 290419" sheetId="1" r:id="rId1"/>
  </sheets>
  <definedNames/>
  <calcPr fullCalcOnLoad="1"/>
</workbook>
</file>

<file path=xl/sharedStrings.xml><?xml version="1.0" encoding="utf-8"?>
<sst xmlns="http://schemas.openxmlformats.org/spreadsheetml/2006/main" count="950" uniqueCount="932">
  <si>
    <t>RECORD #(BIBLIO)</t>
  </si>
  <si>
    <t>Page, Phillipa,</t>
  </si>
  <si>
    <t>Sheep keeping /</t>
  </si>
  <si>
    <t>b33403685</t>
  </si>
  <si>
    <t>Agriculture R70 2017-P</t>
  </si>
  <si>
    <t>Achieving sustainable production of milk.</t>
  </si>
  <si>
    <t>b33394003</t>
  </si>
  <si>
    <t>Agriculture S36 2017-W</t>
  </si>
  <si>
    <t>McGinn, Colin,</t>
  </si>
  <si>
    <t>Prehension :</t>
  </si>
  <si>
    <t>b33393151</t>
  </si>
  <si>
    <t>Anthrop B941 MACGI</t>
  </si>
  <si>
    <t>Schumacher, Peter,</t>
  </si>
  <si>
    <t xml:space="preserve">A, Ruanda  </t>
  </si>
  <si>
    <t>b33404458</t>
  </si>
  <si>
    <t>Anthrop dH390.R9 SCHUM</t>
  </si>
  <si>
    <t>N'Koué, Bantéé,</t>
  </si>
  <si>
    <t>Koutammakou :</t>
  </si>
  <si>
    <t>b33262378</t>
  </si>
  <si>
    <t>Anthrop H320 NKO</t>
  </si>
  <si>
    <t>Sewane, Dominique,</t>
  </si>
  <si>
    <t>Le souffle du mort :</t>
  </si>
  <si>
    <t>b33262391</t>
  </si>
  <si>
    <t>Anthrop H320 SEW</t>
  </si>
  <si>
    <t>Les Batãmmariba, le peuple voyant :</t>
  </si>
  <si>
    <t>b33262366</t>
  </si>
  <si>
    <t>Anthrop H320 SEW2</t>
  </si>
  <si>
    <t>Landscape and myth in North-Western Europe /</t>
  </si>
  <si>
    <t>b33380624</t>
  </si>
  <si>
    <t>Anthrop P170 EGE</t>
  </si>
  <si>
    <t>Gardner, Robert,</t>
  </si>
  <si>
    <t>Garden of war :</t>
  </si>
  <si>
    <t>b33368855</t>
  </si>
  <si>
    <t>Anthrop qH510.N5 GAR</t>
  </si>
  <si>
    <t>Weapons and warfare in Anglo-Saxon England /</t>
  </si>
  <si>
    <t>b33421778</t>
  </si>
  <si>
    <t>Archaeology D80.W3 WEA</t>
  </si>
  <si>
    <t>Serving LGBTIQ library and archives users :</t>
  </si>
  <si>
    <t>b33394751</t>
  </si>
  <si>
    <t>Bibliog A120 2011-G</t>
  </si>
  <si>
    <t>Vincent, John,</t>
  </si>
  <si>
    <t>LGBT people and the UK cultural sector :</t>
  </si>
  <si>
    <t>b33394465</t>
  </si>
  <si>
    <t>Bibliog A120 2017-V</t>
  </si>
  <si>
    <t>Herschend, Jonn,</t>
  </si>
  <si>
    <t>The thing the book :</t>
  </si>
  <si>
    <t>b33321486</t>
  </si>
  <si>
    <t>Bibliog B111 2014-H</t>
  </si>
  <si>
    <t>The cradle of European culture :</t>
  </si>
  <si>
    <t>b33385221</t>
  </si>
  <si>
    <t>Bibliog B162:15 2018-D</t>
  </si>
  <si>
    <t>Gangliosides in health and disease /</t>
  </si>
  <si>
    <t>b33394325</t>
  </si>
  <si>
    <t>Biochem GF8 2018-S</t>
  </si>
  <si>
    <t>Roos, Anna Marie Eleanor,</t>
  </si>
  <si>
    <t>Martin Lister and his remarkable daughters :</t>
  </si>
  <si>
    <t>b3341175x</t>
  </si>
  <si>
    <t>Biology A34.L47 2019-R</t>
  </si>
  <si>
    <t>Stepping in the same river twice :</t>
  </si>
  <si>
    <t>b3340379x</t>
  </si>
  <si>
    <t>Biology B85 2017-S</t>
  </si>
  <si>
    <t>McCosh, David J.,</t>
  </si>
  <si>
    <t>Atlas of British and Irish Hawkweeds :</t>
  </si>
  <si>
    <t>b33379658</t>
  </si>
  <si>
    <t>Botany DY5.C74 2018-M</t>
  </si>
  <si>
    <t>Metherell, Chris,</t>
  </si>
  <si>
    <t>Eyebrights (Euphrasia) of the UK and Ireland /</t>
  </si>
  <si>
    <t>b3337966x</t>
  </si>
  <si>
    <t>Botany DY5.O76 2018-M</t>
  </si>
  <si>
    <t>Caimbeul, Uilleam Iain,</t>
  </si>
  <si>
    <t>Bàrdachd Uilleam Iain Caimbeul =</t>
  </si>
  <si>
    <t>b33306187</t>
  </si>
  <si>
    <t>Celtic JPC55 2018-M</t>
  </si>
  <si>
    <t>Stray, Christopher,</t>
  </si>
  <si>
    <t>Classics in Britain :</t>
  </si>
  <si>
    <t>b33371337</t>
  </si>
  <si>
    <t>Classics A78.G5 STR2</t>
  </si>
  <si>
    <t>Campbell, Duncan B.,</t>
  </si>
  <si>
    <t>The fate of the Ninth :</t>
  </si>
  <si>
    <t>b33380314</t>
  </si>
  <si>
    <t>Classics RG810 CAM</t>
  </si>
  <si>
    <t>Powell, Lindsay,</t>
  </si>
  <si>
    <t>Augustus at war :</t>
  </si>
  <si>
    <t>b32549647</t>
  </si>
  <si>
    <t>Classics RH690 POW</t>
  </si>
  <si>
    <t>The Oxford handbook of affective computing /</t>
  </si>
  <si>
    <t>b33403788</t>
  </si>
  <si>
    <t>Computing H12 2015-C</t>
  </si>
  <si>
    <t>Aukstakalnis, Steve,</t>
  </si>
  <si>
    <t>Practical augmented reality :</t>
  </si>
  <si>
    <t>b33392092</t>
  </si>
  <si>
    <t>Computing J60 2017-A</t>
  </si>
  <si>
    <t>Ewalt, David M.,</t>
  </si>
  <si>
    <t>Defying reality :</t>
  </si>
  <si>
    <t>b33392067</t>
  </si>
  <si>
    <t>Computing J60 2018-E</t>
  </si>
  <si>
    <t>Heller, Henry,</t>
  </si>
  <si>
    <t>A Marxist history of capitalism /</t>
  </si>
  <si>
    <t>b33404264</t>
  </si>
  <si>
    <t>Economics A2450 HEL</t>
  </si>
  <si>
    <t>Sen, Amartya,</t>
  </si>
  <si>
    <t>Collective choice and social welfare /</t>
  </si>
  <si>
    <t>b33392857</t>
  </si>
  <si>
    <t>Economics A570 SEN5</t>
  </si>
  <si>
    <t>Kolitz, David L.,</t>
  </si>
  <si>
    <t>Financial accounting :</t>
  </si>
  <si>
    <t>b33394301</t>
  </si>
  <si>
    <t>Economics S635 KOL</t>
  </si>
  <si>
    <t>Larrère, Catherine,</t>
  </si>
  <si>
    <t>L'invention de l'économie au XVIIIe siècle :</t>
  </si>
  <si>
    <t>b33380995</t>
  </si>
  <si>
    <t>Economics YA81 LARRE</t>
  </si>
  <si>
    <t>International yearbook for research in arts education.</t>
  </si>
  <si>
    <t>b33354923</t>
  </si>
  <si>
    <t>Education G199 2013-L</t>
  </si>
  <si>
    <t>b33354935</t>
  </si>
  <si>
    <t>Education G199 2014-O</t>
  </si>
  <si>
    <t>b33354911</t>
  </si>
  <si>
    <t>Education G199 2015-S</t>
  </si>
  <si>
    <t>Little, D. G.,</t>
  </si>
  <si>
    <t>Language learner autonomy :</t>
  </si>
  <si>
    <t>b33375756</t>
  </si>
  <si>
    <t>Education G243 2017-L</t>
  </si>
  <si>
    <t>Learner and teacher autonomy :</t>
  </si>
  <si>
    <t>b33375768</t>
  </si>
  <si>
    <t>Education J65.L4 2008-L</t>
  </si>
  <si>
    <t>Godwin, Janet,</t>
  </si>
  <si>
    <t>Studying with dyslexia /</t>
  </si>
  <si>
    <t>b33379324</t>
  </si>
  <si>
    <t>Education P905 2018-G</t>
  </si>
  <si>
    <t>Getting started with university-level work based learning /</t>
  </si>
  <si>
    <t>b33347360</t>
  </si>
  <si>
    <t>Education R59.W6 2011-D</t>
  </si>
  <si>
    <t>Handbook of carbon nano materials.</t>
  </si>
  <si>
    <t>b33411414</t>
  </si>
  <si>
    <t>Engineering B31 2019-W</t>
  </si>
  <si>
    <t>Van Sickle, Neil David,</t>
  </si>
  <si>
    <t>Van Sickle's modern airmanship.</t>
  </si>
  <si>
    <t>b33412960</t>
  </si>
  <si>
    <t>Engineering FJ100 1999-V</t>
  </si>
  <si>
    <t>Exploring the energy-water nexus /</t>
  </si>
  <si>
    <t>b33420488</t>
  </si>
  <si>
    <t>Engineering KB160.T3 2011-W</t>
  </si>
  <si>
    <t>Dilworth, Donald,</t>
  </si>
  <si>
    <t>Lens design :</t>
  </si>
  <si>
    <t>b33411402</t>
  </si>
  <si>
    <t>Engineering KR350 2018-D</t>
  </si>
  <si>
    <t>Banks, David,</t>
  </si>
  <si>
    <t>A systemic functional grammar of English :</t>
  </si>
  <si>
    <t>b33390939</t>
  </si>
  <si>
    <t>English D106 BAN</t>
  </si>
  <si>
    <t>Gibbons, Alison,</t>
  </si>
  <si>
    <t>Contemporary stylistics :</t>
  </si>
  <si>
    <t>b33393825</t>
  </si>
  <si>
    <t>English D421 GIB</t>
  </si>
  <si>
    <t>British Romanticism in Asia :</t>
  </si>
  <si>
    <t>b33380776</t>
  </si>
  <si>
    <t>English E447 WAT</t>
  </si>
  <si>
    <t>Solomon, Samuel</t>
  </si>
  <si>
    <t>Lyric pedagogy and Marxist-feminism :</t>
  </si>
  <si>
    <t>b33353268</t>
  </si>
  <si>
    <t>English E605.W6 SOL</t>
  </si>
  <si>
    <t>Armah, Ayi Kwei,</t>
  </si>
  <si>
    <t>The beautyful ones are not yet born /</t>
  </si>
  <si>
    <t>b3338955x</t>
  </si>
  <si>
    <t>English PA700.B3 1995</t>
  </si>
  <si>
    <t>Phipps, Alison M.,</t>
  </si>
  <si>
    <t>The warriors who do not fight /</t>
  </si>
  <si>
    <t>b33393291</t>
  </si>
  <si>
    <t>English PP504.W2 2018</t>
  </si>
  <si>
    <t>Smith, Ali,</t>
  </si>
  <si>
    <t>Spring /</t>
  </si>
  <si>
    <t>b33386237</t>
  </si>
  <si>
    <t>English PS390.S67 2019</t>
  </si>
  <si>
    <t>Soyinka, Wole,</t>
  </si>
  <si>
    <t>Aké :</t>
  </si>
  <si>
    <t>b33389536</t>
  </si>
  <si>
    <t>English PS500.A4 1989</t>
  </si>
  <si>
    <t>Under the mango tree :</t>
  </si>
  <si>
    <t>b33385695</t>
  </si>
  <si>
    <t>English W781 SEN</t>
  </si>
  <si>
    <t>Grundy, David</t>
  </si>
  <si>
    <t>A black arts poetry machine :</t>
  </si>
  <si>
    <t>b33353104</t>
  </si>
  <si>
    <t>English XA310.N4 GRU</t>
  </si>
  <si>
    <t>The new Melville studies /</t>
  </si>
  <si>
    <t>b33312321</t>
  </si>
  <si>
    <t>English XD5956 MAR2</t>
  </si>
  <si>
    <t>Shattered objects :</t>
  </si>
  <si>
    <t>b33372767</t>
  </si>
  <si>
    <t>English XE435 PEN</t>
  </si>
  <si>
    <t>Plath, Sylvia,</t>
  </si>
  <si>
    <t>The bell jar /</t>
  </si>
  <si>
    <t>b33394076</t>
  </si>
  <si>
    <t>English XE6210.B3 2005</t>
  </si>
  <si>
    <t>Eighteenth-century art worlds :</t>
  </si>
  <si>
    <t>b33372147</t>
  </si>
  <si>
    <t>Fine Arts A230.G6 SLO</t>
  </si>
  <si>
    <t>The National Gallery technical bulletin.</t>
  </si>
  <si>
    <t>b3342052x</t>
  </si>
  <si>
    <t>Fine Arts A240 ROY</t>
  </si>
  <si>
    <t>Crowther, Paul,</t>
  </si>
  <si>
    <t>Geneses of postmodern art :</t>
  </si>
  <si>
    <t>b33392948</t>
  </si>
  <si>
    <t>Fine Arts A6494.P63 CRO</t>
  </si>
  <si>
    <t>Art of China :</t>
  </si>
  <si>
    <t>b33388660</t>
  </si>
  <si>
    <t>Fine Arts A6582 KIN</t>
  </si>
  <si>
    <t>Biow, Douglas,</t>
  </si>
  <si>
    <t>Vasari's words :</t>
  </si>
  <si>
    <t>b3339328x</t>
  </si>
  <si>
    <t>Fine Arts A7483.V2 BIO</t>
  </si>
  <si>
    <t>Immagini e potere nel Rinascimento europeo :</t>
  </si>
  <si>
    <t>b33352185</t>
  </si>
  <si>
    <t>Fine Arts A8217.P69 2008-C</t>
  </si>
  <si>
    <t>Clark, Leah Ruth,</t>
  </si>
  <si>
    <t>Collecting art in the Italian Renaissance court :</t>
  </si>
  <si>
    <t>b33392845</t>
  </si>
  <si>
    <t>Fine Arts A8391 CLA</t>
  </si>
  <si>
    <t>Maeght, Yoyo,</t>
  </si>
  <si>
    <t>The Maeght family :</t>
  </si>
  <si>
    <t>b33320585</t>
  </si>
  <si>
    <t>Fine Arts A8660.M2 MAE</t>
  </si>
  <si>
    <t>Jones, Nathaniel B.</t>
  </si>
  <si>
    <t>Painting, ethics, and aesthetics in Rome /</t>
  </si>
  <si>
    <t>b33393102</t>
  </si>
  <si>
    <t>Fine Arts C3460.P2 JON</t>
  </si>
  <si>
    <t>Corley, Brigitte,</t>
  </si>
  <si>
    <t>Painting and patronage in Cologne, 1300-1500 /</t>
  </si>
  <si>
    <t>b33390290</t>
  </si>
  <si>
    <t>Fine Arts C425 COR</t>
  </si>
  <si>
    <t>Wine, Humphrey,</t>
  </si>
  <si>
    <t>The eighteenth century French paintings /</t>
  </si>
  <si>
    <t>b33388350</t>
  </si>
  <si>
    <t>Fine Arts C581 WIN</t>
  </si>
  <si>
    <t>The EY exhibition :</t>
  </si>
  <si>
    <t>b3338860x</t>
  </si>
  <si>
    <t>Fine Arts C583.I5 2017-C</t>
  </si>
  <si>
    <t>b33420506</t>
  </si>
  <si>
    <t>Fine Arts C688 ROY</t>
  </si>
  <si>
    <t>Edward Burne-Jones /</t>
  </si>
  <si>
    <t>b33388611</t>
  </si>
  <si>
    <t>Fine Arts CA710 2018-S</t>
  </si>
  <si>
    <t>b33388635</t>
  </si>
  <si>
    <t>Fine Arts CF2616 2019-J</t>
  </si>
  <si>
    <t>Morton, Mary G.,</t>
  </si>
  <si>
    <t>Corot :</t>
  </si>
  <si>
    <t>b33388337</t>
  </si>
  <si>
    <t>Fine Arts CG1016 2018-M</t>
  </si>
  <si>
    <t>The C C Land exhibition :</t>
  </si>
  <si>
    <t>b33424135</t>
  </si>
  <si>
    <t>Fine Arts CG611 2019-G</t>
  </si>
  <si>
    <t>Sorolla :</t>
  </si>
  <si>
    <t>b33394763</t>
  </si>
  <si>
    <t>Fine Arts CH3680 2019-S</t>
  </si>
  <si>
    <t>Lozano, Luis-Martín,</t>
  </si>
  <si>
    <t>The magic of Remedios Varo /</t>
  </si>
  <si>
    <t>b33391294</t>
  </si>
  <si>
    <t>Fine Arts CH4225 2000-L</t>
  </si>
  <si>
    <t>National Gallery technical bulletin.</t>
  </si>
  <si>
    <t>b33420385</t>
  </si>
  <si>
    <t>Fine Arts CK4468 2011-R</t>
  </si>
  <si>
    <t>Dinneen, Mark,</t>
  </si>
  <si>
    <t>Brazilian woodcut prints /</t>
  </si>
  <si>
    <t>b33413575</t>
  </si>
  <si>
    <t>Fine Arts E1161 DIN</t>
  </si>
  <si>
    <t>Le Corbusier :</t>
  </si>
  <si>
    <t>b33393059</t>
  </si>
  <si>
    <t>Fine Arts JG4460 PAR</t>
  </si>
  <si>
    <t>Animal-shaped vessels from the ancient world :</t>
  </si>
  <si>
    <t>b33388647</t>
  </si>
  <si>
    <t>Fine Arts L3803 2018-E</t>
  </si>
  <si>
    <t>The anthropology of dress and fashion :</t>
  </si>
  <si>
    <t>b3337207x</t>
  </si>
  <si>
    <t>Fine Arts L4706 LUV</t>
  </si>
  <si>
    <t>Luxury and the ethics of greed in early modern Italy /</t>
  </si>
  <si>
    <t>b33381380</t>
  </si>
  <si>
    <t>Fine Arts L4745 KOV</t>
  </si>
  <si>
    <t>Eid, Haitham,</t>
  </si>
  <si>
    <t>Museum innovation and social entrepreneurship :</t>
  </si>
  <si>
    <t>b33372135</t>
  </si>
  <si>
    <t>Fine Arts N410 EID</t>
  </si>
  <si>
    <t>b33388465</t>
  </si>
  <si>
    <t>Fine Arts N650 ROY2</t>
  </si>
  <si>
    <t>b33420531</t>
  </si>
  <si>
    <t>Fine Arts N650 ROY3</t>
  </si>
  <si>
    <t>b33420592</t>
  </si>
  <si>
    <t>Fine Arts N650 ROY4</t>
  </si>
  <si>
    <t>b33388453</t>
  </si>
  <si>
    <t>Fine Arts N650 ROY5</t>
  </si>
  <si>
    <t>Art Deco Chicago :</t>
  </si>
  <si>
    <t>b33388659</t>
  </si>
  <si>
    <t>Fine Arts qA6537:20 2018-B</t>
  </si>
  <si>
    <t>The Cobbe cabinet of curiosities :</t>
  </si>
  <si>
    <t>b33394131</t>
  </si>
  <si>
    <t>Fine Arts qA8384.C6 MACGR</t>
  </si>
  <si>
    <t>Belsey, Hugh,</t>
  </si>
  <si>
    <t>Thomas Gainsborough :</t>
  </si>
  <si>
    <t>b33388544</t>
  </si>
  <si>
    <t>Fine Arts qCA2410 BEL</t>
  </si>
  <si>
    <t>b33412959</t>
  </si>
  <si>
    <t>Fine Arts qCK7735 ROY</t>
  </si>
  <si>
    <t>Edward Ruscha :</t>
  </si>
  <si>
    <t>b33388817</t>
  </si>
  <si>
    <t>Fine Arts qCN3545 TUR</t>
  </si>
  <si>
    <t>Josef Albers :</t>
  </si>
  <si>
    <t>b33388428</t>
  </si>
  <si>
    <t>Fine Arts qCN77 2018-L</t>
  </si>
  <si>
    <t>Bradbury, Dominic,</t>
  </si>
  <si>
    <t>Essential modernism :</t>
  </si>
  <si>
    <t>b33388672</t>
  </si>
  <si>
    <t>Fine Arts qL800 BRA2</t>
  </si>
  <si>
    <t>The photography reader :</t>
  </si>
  <si>
    <t>b3339314x</t>
  </si>
  <si>
    <t>Fine Arts T146 WEL2</t>
  </si>
  <si>
    <t>Miserachs, Xavier,</t>
  </si>
  <si>
    <t>Fulls de contactes :</t>
  </si>
  <si>
    <t>b33408269</t>
  </si>
  <si>
    <t>Fine Arts TH2465 MIS</t>
  </si>
  <si>
    <t>Late Byzantium reconsidered /</t>
  </si>
  <si>
    <t>b33393047</t>
  </si>
  <si>
    <t>Fine Arts X180.S6 MAT</t>
  </si>
  <si>
    <t>Moix, Ana María,</t>
  </si>
  <si>
    <t>24 horas con la Gauche Divine :</t>
  </si>
  <si>
    <t>b33404616</t>
  </si>
  <si>
    <t>Fine Arts X521 MOI</t>
  </si>
  <si>
    <t>Delers, Olivier,</t>
  </si>
  <si>
    <t>The other rise of the novel in eighteenth-century French fiction /</t>
  </si>
  <si>
    <t>b33001583</t>
  </si>
  <si>
    <t>French C648 DELER</t>
  </si>
  <si>
    <t>Guilleragues, Gabriel Joseph de Lavergne,</t>
  </si>
  <si>
    <t>Cartas portuguesas /</t>
  </si>
  <si>
    <t>b3341421x</t>
  </si>
  <si>
    <t>French JG680.L3P 1998-A</t>
  </si>
  <si>
    <t>Le Clézio et la philosophie /</t>
  </si>
  <si>
    <t>b33381008</t>
  </si>
  <si>
    <t>French NL351 SAL</t>
  </si>
  <si>
    <t>Bâ, Mariama,</t>
  </si>
  <si>
    <t>So long a letter /</t>
  </si>
  <si>
    <t>b33390824</t>
  </si>
  <si>
    <t>French R189.B12S6E 2008-B</t>
  </si>
  <si>
    <t>Language acquisition and language socialization :</t>
  </si>
  <si>
    <t>b33393485</t>
  </si>
  <si>
    <t>Gen Lang C230 KRAM</t>
  </si>
  <si>
    <t>The handbook of contemporary semantic theory /</t>
  </si>
  <si>
    <t>b33390873</t>
  </si>
  <si>
    <t>Gen Lang C820 LAPPI2</t>
  </si>
  <si>
    <t>Gunn, Neil Miller,</t>
  </si>
  <si>
    <t>Belief in ourselves /</t>
  </si>
  <si>
    <t>b33385956</t>
  </si>
  <si>
    <t>Gen Lit A260 GUN</t>
  </si>
  <si>
    <t>Stam, Robert,</t>
  </si>
  <si>
    <t>World literature, transnational cinema, and global media :</t>
  </si>
  <si>
    <t>b33380521</t>
  </si>
  <si>
    <t>Gen Lit A395.T68 STA</t>
  </si>
  <si>
    <t>Bulson, Eric,</t>
  </si>
  <si>
    <t>Little magazine, world form /</t>
  </si>
  <si>
    <t>b33384903</t>
  </si>
  <si>
    <t>Gen Lit N350 BUL</t>
  </si>
  <si>
    <t>Brescius, Moritz von,</t>
  </si>
  <si>
    <t>German science in the age of empire :</t>
  </si>
  <si>
    <t>b33361393</t>
  </si>
  <si>
    <t>Gen Sci K94 2018-B</t>
  </si>
  <si>
    <t>Explanation beyond causation :</t>
  </si>
  <si>
    <t>b33392134</t>
  </si>
  <si>
    <t>Gen Sci M8 2018-R</t>
  </si>
  <si>
    <t>Time for mapping :</t>
  </si>
  <si>
    <t>b33393278</t>
  </si>
  <si>
    <t>Geography D44 2018-L</t>
  </si>
  <si>
    <t>Rethinking black German studies :</t>
  </si>
  <si>
    <t>b33411530</t>
  </si>
  <si>
    <t>German F170.A4 FLO</t>
  </si>
  <si>
    <t>Müchler, Karl,</t>
  </si>
  <si>
    <t>Kriminalgeschichten</t>
  </si>
  <si>
    <t>b33384563</t>
  </si>
  <si>
    <t>German LM500 2018-K</t>
  </si>
  <si>
    <t>Reidy, Julian,</t>
  </si>
  <si>
    <t>Raum und Interieurs in Thomas Manns Erzählwerk :</t>
  </si>
  <si>
    <t>b33389925</t>
  </si>
  <si>
    <t>German MM373 REI4</t>
  </si>
  <si>
    <t>Fassbinder, Rainer Werner,</t>
  </si>
  <si>
    <t>Plays /</t>
  </si>
  <si>
    <t>b33404823</t>
  </si>
  <si>
    <t>German NF90 1985</t>
  </si>
  <si>
    <t>Kunert, Günter,</t>
  </si>
  <si>
    <t>Aus meinem Schattenreich :</t>
  </si>
  <si>
    <t>b33389937</t>
  </si>
  <si>
    <t>German NK880 2018-B</t>
  </si>
  <si>
    <t>Ferrés, Antonio,</t>
  </si>
  <si>
    <t>Al regreso del Boiras /</t>
  </si>
  <si>
    <t>b33414294</t>
  </si>
  <si>
    <t>Hispanic FF134.R3 2002</t>
  </si>
  <si>
    <t>Marsé, Juan,</t>
  </si>
  <si>
    <t>Últimas tardes con Teresa /</t>
  </si>
  <si>
    <t>b33421122</t>
  </si>
  <si>
    <t>Hispanic FM94.U5 2016</t>
  </si>
  <si>
    <t>Carrión, Ignacio,</t>
  </si>
  <si>
    <t>Molestia aparte :</t>
  </si>
  <si>
    <t>b33426478</t>
  </si>
  <si>
    <t>Hispanic GC311 CAR</t>
  </si>
  <si>
    <t>b33421067</t>
  </si>
  <si>
    <t>Hispanic GC311 CAR2</t>
  </si>
  <si>
    <t>Diarios [2011-2015] /</t>
  </si>
  <si>
    <t>b3342648x</t>
  </si>
  <si>
    <t>Hispanic GC311 CAR3</t>
  </si>
  <si>
    <t>Semblanzas e impertinencias /</t>
  </si>
  <si>
    <t>b33404707</t>
  </si>
  <si>
    <t>Hispanic GM660.S3 2017-C</t>
  </si>
  <si>
    <t>Molina-Foix, Vicente,</t>
  </si>
  <si>
    <t>El joven sin alma :</t>
  </si>
  <si>
    <t>b33421146</t>
  </si>
  <si>
    <t>Hispanic GM700.J6 2017</t>
  </si>
  <si>
    <t>Ruiz de Gauna, Rafael,</t>
  </si>
  <si>
    <t>El futuro siempre ataca por la espalda /</t>
  </si>
  <si>
    <t>b33404665</t>
  </si>
  <si>
    <t>Hispanic GR811 RUI</t>
  </si>
  <si>
    <t>Vázquez Montalbán, Manuel,</t>
  </si>
  <si>
    <t>Obra periodística /</t>
  </si>
  <si>
    <t>b33404641</t>
  </si>
  <si>
    <t>Hispanic GV200 2010-S</t>
  </si>
  <si>
    <t>Foguet i Boreu, Francesc,</t>
  </si>
  <si>
    <t>Maria Aurèlia Capmany, escriptora compromesa (1963-1977) /</t>
  </si>
  <si>
    <t>b33421055</t>
  </si>
  <si>
    <t>Hispanic NC179 FOG</t>
  </si>
  <si>
    <t>Racionero, Luis,</t>
  </si>
  <si>
    <t>Sobrevivir a un gran amor, seis veces /</t>
  </si>
  <si>
    <t>b3340463x</t>
  </si>
  <si>
    <t>Hispanic NR561 RAC</t>
  </si>
  <si>
    <t>Frota, Sónia,</t>
  </si>
  <si>
    <t>Prosody and focus in European Portuguese :</t>
  </si>
  <si>
    <t>b33413563</t>
  </si>
  <si>
    <t>Hispanic R79 FRO</t>
  </si>
  <si>
    <t>Barreno, Maria Isabel,</t>
  </si>
  <si>
    <t>Novas cartas portuguesas :</t>
  </si>
  <si>
    <t>b33420932</t>
  </si>
  <si>
    <t>Hispanic WB100.N6 2017</t>
  </si>
  <si>
    <t>Costa, Orlando da,</t>
  </si>
  <si>
    <t>No flowers, no wreaths :</t>
  </si>
  <si>
    <t>b33385750</t>
  </si>
  <si>
    <t>Hispanic WC724.S3E 2017-V</t>
  </si>
  <si>
    <t>The sign of wrath /</t>
  </si>
  <si>
    <t>b33385749</t>
  </si>
  <si>
    <t>Hispanic WC724.S4E 2017-S</t>
  </si>
  <si>
    <t>Ondjaki,</t>
  </si>
  <si>
    <t>Transparent city /</t>
  </si>
  <si>
    <t>b33393588</t>
  </si>
  <si>
    <t>Hispanic Y909.O6T7E 2018-H</t>
  </si>
  <si>
    <t>Warwick, Tosh,</t>
  </si>
  <si>
    <t>River Tees :</t>
  </si>
  <si>
    <t>b33392262</t>
  </si>
  <si>
    <t>History DT1650 WAR</t>
  </si>
  <si>
    <t>Guy, J. A.</t>
  </si>
  <si>
    <t>My heart is my own :</t>
  </si>
  <si>
    <t>b33424226</t>
  </si>
  <si>
    <t>History DW930 GUY2</t>
  </si>
  <si>
    <t>Bernecker, Walther L.,</t>
  </si>
  <si>
    <t>Memorias divididas :</t>
  </si>
  <si>
    <t>b33420981</t>
  </si>
  <si>
    <t>History MH670.I6 BER</t>
  </si>
  <si>
    <t>Cañeque, Alejandro,</t>
  </si>
  <si>
    <t>The king's living image :</t>
  </si>
  <si>
    <t>b33404872</t>
  </si>
  <si>
    <t>History UA150 CAN</t>
  </si>
  <si>
    <t>Green, David,</t>
  </si>
  <si>
    <t>The containment of Latin America :</t>
  </si>
  <si>
    <t>b33391269</t>
  </si>
  <si>
    <t>History UB225 GRE</t>
  </si>
  <si>
    <t>Milligan, Gerry,</t>
  </si>
  <si>
    <t>Moral combat :</t>
  </si>
  <si>
    <t>b3334646x</t>
  </si>
  <si>
    <t>Italian B55.W6 MIL</t>
  </si>
  <si>
    <t>Acevedo, Elizabeth,</t>
  </si>
  <si>
    <t>The poet X :</t>
  </si>
  <si>
    <t>b33391877</t>
  </si>
  <si>
    <t>JF ACE</t>
  </si>
  <si>
    <t>Adeyemi, Tomi,</t>
  </si>
  <si>
    <t>Children of blood and bone /</t>
  </si>
  <si>
    <t>b33391841</t>
  </si>
  <si>
    <t>JF ADE2</t>
  </si>
  <si>
    <t>Anderson, Sophie,</t>
  </si>
  <si>
    <t>The house with chicken legs /</t>
  </si>
  <si>
    <t>b33391865</t>
  </si>
  <si>
    <t>JF AND20</t>
  </si>
  <si>
    <t>Gourlay, Candy,</t>
  </si>
  <si>
    <t>Bone talk /</t>
  </si>
  <si>
    <t>b33391981</t>
  </si>
  <si>
    <t>JF GOU6</t>
  </si>
  <si>
    <t>Gulemetova, Maria,</t>
  </si>
  <si>
    <t>Beyond the fence /</t>
  </si>
  <si>
    <t>b33391944</t>
  </si>
  <si>
    <t>JF GUL</t>
  </si>
  <si>
    <t>Hardinge, Frances,</t>
  </si>
  <si>
    <t>A skinful of shadows /</t>
  </si>
  <si>
    <t>b33391890</t>
  </si>
  <si>
    <t>JF HAR59</t>
  </si>
  <si>
    <t>Raúf, Onjali Q.,</t>
  </si>
  <si>
    <t>The boy at the back of the class /</t>
  </si>
  <si>
    <t>b33391828</t>
  </si>
  <si>
    <t>JF RAU</t>
  </si>
  <si>
    <t>Shepherd, Andy,</t>
  </si>
  <si>
    <t>The boy who grew dragons /</t>
  </si>
  <si>
    <t>b33391853</t>
  </si>
  <si>
    <t>JF SHE16</t>
  </si>
  <si>
    <t>Williams, Alan</t>
  </si>
  <si>
    <t>Curriculum for Excellence :</t>
  </si>
  <si>
    <t>b33392407</t>
  </si>
  <si>
    <t>JNF 001.64 WIL3</t>
  </si>
  <si>
    <t>CfE higher computing science /</t>
  </si>
  <si>
    <t>b33426351</t>
  </si>
  <si>
    <t>JNF 001.64 WIL4</t>
  </si>
  <si>
    <t>Gardner, Tracy,</t>
  </si>
  <si>
    <t>Micro:bit in Wonderland :</t>
  </si>
  <si>
    <t>b33392456</t>
  </si>
  <si>
    <t>JNF 001.6424 GAR</t>
  </si>
  <si>
    <t>Morgan, Nick,</t>
  </si>
  <si>
    <t>JavaScript for kids :</t>
  </si>
  <si>
    <t>b33393023</t>
  </si>
  <si>
    <t>JNF 001.6424 MOR</t>
  </si>
  <si>
    <t>Clausen-May, Tandi,</t>
  </si>
  <si>
    <t>Teaching mathematics visually &amp; actively /</t>
  </si>
  <si>
    <t>b33405311</t>
  </si>
  <si>
    <t>JNF 371.90447 CLA2</t>
  </si>
  <si>
    <t>Agard, John,</t>
  </si>
  <si>
    <t>The rainmaker danced /</t>
  </si>
  <si>
    <t>b33391993</t>
  </si>
  <si>
    <t>JNF 821.08 AGA4</t>
  </si>
  <si>
    <t>Coelho, Joseph,</t>
  </si>
  <si>
    <t>Overheard in a tower block /</t>
  </si>
  <si>
    <t>b33392006</t>
  </si>
  <si>
    <t>JNF 821.08 COE</t>
  </si>
  <si>
    <t>Hardy-Dawson, Sue,</t>
  </si>
  <si>
    <t>Where zebras go /</t>
  </si>
  <si>
    <t>b33392018</t>
  </si>
  <si>
    <t>JNF 821.08 HAR2</t>
  </si>
  <si>
    <t>Nova, Karl,</t>
  </si>
  <si>
    <t>Rhythm and poetry /</t>
  </si>
  <si>
    <t>b3339202x</t>
  </si>
  <si>
    <t>JNF 821.08 NOV</t>
  </si>
  <si>
    <t>Legal traditions in Louisiana and the Floridas 1763-1848 /</t>
  </si>
  <si>
    <t>b33372718</t>
  </si>
  <si>
    <t>Law KG9:10 DON</t>
  </si>
  <si>
    <t>Reid, Karen,</t>
  </si>
  <si>
    <t>A practitioner's guide to the European Convention on Human Rights /</t>
  </si>
  <si>
    <t>b33405839</t>
  </si>
  <si>
    <t>Law L155 REI6</t>
  </si>
  <si>
    <t>Koch, Tom,</t>
  </si>
  <si>
    <t>Thieves of virtue :</t>
  </si>
  <si>
    <t>b33393266</t>
  </si>
  <si>
    <t>Medicine AM15 2012-K2</t>
  </si>
  <si>
    <t>The top 100 drugs :</t>
  </si>
  <si>
    <t>b33390757</t>
  </si>
  <si>
    <t>Medicine D8 2019-H</t>
  </si>
  <si>
    <t>Brody's human pharmacology :</t>
  </si>
  <si>
    <t>b33390964</t>
  </si>
  <si>
    <t>Medicine D8 2019-W2</t>
  </si>
  <si>
    <t>The Wiley Blackwell encyclopedia of health, illness, behavior, and society /</t>
  </si>
  <si>
    <t>b33394866</t>
  </si>
  <si>
    <t>Medicine FC8 2014-C</t>
  </si>
  <si>
    <t>Essential clinical skills for nurses :</t>
  </si>
  <si>
    <t>b33394271</t>
  </si>
  <si>
    <t>Medicine FR57 2018-D</t>
  </si>
  <si>
    <t>Aitken, Marc,</t>
  </si>
  <si>
    <t>Rheumatology and orthopaedics /</t>
  </si>
  <si>
    <t>b33390575</t>
  </si>
  <si>
    <t>Medicine H42 2019-A</t>
  </si>
  <si>
    <t>The ESC textbook of cardiovascular medicine.</t>
  </si>
  <si>
    <t>b3339426x</t>
  </si>
  <si>
    <t>Medicine L42 2019-C</t>
  </si>
  <si>
    <t>Psychology and sociology applied to medicine :</t>
  </si>
  <si>
    <t>b3339071x</t>
  </si>
  <si>
    <t>Medicine qRJ36 2019-V</t>
  </si>
  <si>
    <t>ACS surgery 7 /</t>
  </si>
  <si>
    <t>b33386547</t>
  </si>
  <si>
    <t>Medicine qVG75 2014-A</t>
  </si>
  <si>
    <t>Lewis-Stempel, John,</t>
  </si>
  <si>
    <t>Young Herriot :</t>
  </si>
  <si>
    <t>b33414282</t>
  </si>
  <si>
    <t>Medicine Y12.H36 2011-L</t>
  </si>
  <si>
    <t>Richelson, Jeffrey,</t>
  </si>
  <si>
    <t>The wizards of Langley :</t>
  </si>
  <si>
    <t>b33369732</t>
  </si>
  <si>
    <t>Mil Sci BD155.U6 RIC</t>
  </si>
  <si>
    <t>Spying on the bomb :</t>
  </si>
  <si>
    <t>b33369744</t>
  </si>
  <si>
    <t>Mil Sci BD185.U5 RIC</t>
  </si>
  <si>
    <t>Ho, Wai-chung,</t>
  </si>
  <si>
    <t>School music education and social change in mainland China, Hong Kong and Taiwan /</t>
  </si>
  <si>
    <t>b33375483</t>
  </si>
  <si>
    <t>Music A35 HO</t>
  </si>
  <si>
    <t>Popular music, cultural politics and music education in China /</t>
  </si>
  <si>
    <t>b33375495</t>
  </si>
  <si>
    <t>Music A35 HO2</t>
  </si>
  <si>
    <t>Holmes, Katherine L.,</t>
  </si>
  <si>
    <t>Flute lore, flute tales :</t>
  </si>
  <si>
    <t>b33393710</t>
  </si>
  <si>
    <t>Music D58 HOL</t>
  </si>
  <si>
    <t>Shain, Richard M.</t>
  </si>
  <si>
    <t>Roots in reverse :</t>
  </si>
  <si>
    <t>b33427872</t>
  </si>
  <si>
    <t>Music F40:80 SHA</t>
  </si>
  <si>
    <t>Stroud, Sean,</t>
  </si>
  <si>
    <t>The defence of tradition in Brazilian popular music :</t>
  </si>
  <si>
    <t>b33404860</t>
  </si>
  <si>
    <t>Music F40:90 STR</t>
  </si>
  <si>
    <t>Caicedo, Patricia,</t>
  </si>
  <si>
    <t>The Latin American art song :</t>
  </si>
  <si>
    <t>b33367851</t>
  </si>
  <si>
    <t>Music GB90 CAI</t>
  </si>
  <si>
    <t>Bruhn, Siglind,</t>
  </si>
  <si>
    <t>Debussy's vocal music and its poetic evocation /</t>
  </si>
  <si>
    <t>b33384794</t>
  </si>
  <si>
    <t>Music HD230 BRU</t>
  </si>
  <si>
    <t>Carel, Havi,</t>
  </si>
  <si>
    <t>Illness :</t>
  </si>
  <si>
    <t>b33393813</t>
  </si>
  <si>
    <t>Philosophy B50.D47 CAR2</t>
  </si>
  <si>
    <t>Deleuze and Guattari's philosophy of freedom :</t>
  </si>
  <si>
    <t>b33403909</t>
  </si>
  <si>
    <t>Philosophy B50.R35 OLK</t>
  </si>
  <si>
    <t>Button, Tim,</t>
  </si>
  <si>
    <t>Philosophy and model theory /</t>
  </si>
  <si>
    <t>b33393138</t>
  </si>
  <si>
    <t>Philosophy BN20 BUT</t>
  </si>
  <si>
    <t>A new modern philosophy :</t>
  </si>
  <si>
    <t>b33394568</t>
  </si>
  <si>
    <t>Philosophy BN20 MAR</t>
  </si>
  <si>
    <t>Priselac, Matthew,</t>
  </si>
  <si>
    <t>Locke's science of knowledge /</t>
  </si>
  <si>
    <t>b33404045</t>
  </si>
  <si>
    <t>Philosophy CA829 PRI</t>
  </si>
  <si>
    <t>Merivale, Amyas,</t>
  </si>
  <si>
    <t>Hume on art, emotions, and superstition :</t>
  </si>
  <si>
    <t>b33404215</t>
  </si>
  <si>
    <t>Philosophy CC180.E5 MER</t>
  </si>
  <si>
    <t>Science and the self :</t>
  </si>
  <si>
    <t>b33404124</t>
  </si>
  <si>
    <t>Philosophy CF20 KID</t>
  </si>
  <si>
    <t>Diamond, Cora,</t>
  </si>
  <si>
    <t>Reading Wittgenstein with Anscombe, going on to ethics /</t>
  </si>
  <si>
    <t>b33393187</t>
  </si>
  <si>
    <t>Philosophy CF390 DIA2</t>
  </si>
  <si>
    <t>Teichmann, Roger,</t>
  </si>
  <si>
    <t>Wittgenstein on thought and will /</t>
  </si>
  <si>
    <t>b33404392</t>
  </si>
  <si>
    <t>Philosophy CF395.T46 TEI</t>
  </si>
  <si>
    <t>Questioning Derrida :</t>
  </si>
  <si>
    <t>b33404112</t>
  </si>
  <si>
    <t>Philosophy DD671 MEY</t>
  </si>
  <si>
    <t>Kouppanou, Anna,</t>
  </si>
  <si>
    <t>Technologies of being in Martin Heidegger :</t>
  </si>
  <si>
    <t>b3340415x</t>
  </si>
  <si>
    <t>Philosophy EF295.E3 KOU</t>
  </si>
  <si>
    <t>Gordon, Peter Eli,</t>
  </si>
  <si>
    <t>Adorno and existence /</t>
  </si>
  <si>
    <t>b33392791</t>
  </si>
  <si>
    <t>Philosophy EF461 GOR</t>
  </si>
  <si>
    <t>Tritten, Tyler,</t>
  </si>
  <si>
    <t>The contingency of necessity :</t>
  </si>
  <si>
    <t>b33392110</t>
  </si>
  <si>
    <t>Philosophy LF450 TRI</t>
  </si>
  <si>
    <t>Cappelen, Herman,</t>
  </si>
  <si>
    <t>Bad language /</t>
  </si>
  <si>
    <t>b33393394</t>
  </si>
  <si>
    <t>Philosophy LF550 CAP2</t>
  </si>
  <si>
    <t>The Oxford handbook of reference /</t>
  </si>
  <si>
    <t>b33390897</t>
  </si>
  <si>
    <t>Philosophy LF550 GUN2</t>
  </si>
  <si>
    <t>Church, Ian M.,</t>
  </si>
  <si>
    <t>The Routledge handbook of the philosophy and psychology of luck /</t>
  </si>
  <si>
    <t>b33404136</t>
  </si>
  <si>
    <t>Philosophy MC550 CHU</t>
  </si>
  <si>
    <t>Pathways of creative research :</t>
  </si>
  <si>
    <t>b33393126</t>
  </si>
  <si>
    <t>Philosophy NA50 GIR</t>
  </si>
  <si>
    <t>Gupta, Anil,</t>
  </si>
  <si>
    <t>Conscious experience :</t>
  </si>
  <si>
    <t>b33392146</t>
  </si>
  <si>
    <t>Philosophy NB50 GUP</t>
  </si>
  <si>
    <t>Van Inwagen, Peter,</t>
  </si>
  <si>
    <t>Thinking about free will /</t>
  </si>
  <si>
    <t>b33392183</t>
  </si>
  <si>
    <t>Philosophy QR450 VAN2</t>
  </si>
  <si>
    <t>Ethical vegetarianism and veganism /</t>
  </si>
  <si>
    <t>b33404203</t>
  </si>
  <si>
    <t>Philosophy QR950.A5 LIN</t>
  </si>
  <si>
    <t>Ignatieff, Michael,</t>
  </si>
  <si>
    <t>The ordinary virtues :</t>
  </si>
  <si>
    <t>b33393096</t>
  </si>
  <si>
    <t>Philosophy QT25 IGN</t>
  </si>
  <si>
    <t>Humanity :</t>
  </si>
  <si>
    <t>b3338468x</t>
  </si>
  <si>
    <t>Philosophy QT50.H9 KLO</t>
  </si>
  <si>
    <t>Barilan, Yechiel Michael,</t>
  </si>
  <si>
    <t>Human dignity, human rights, and responsibility :</t>
  </si>
  <si>
    <t>b3339300x</t>
  </si>
  <si>
    <t>Philosophy QT50.R3 BAR</t>
  </si>
  <si>
    <t>Heilbron, J. L.,</t>
  </si>
  <si>
    <t>Electricity in the 17th and 18th centuries :</t>
  </si>
  <si>
    <t>b33350942</t>
  </si>
  <si>
    <t>Physics V4 1979-H</t>
  </si>
  <si>
    <t>Zupanc, Günther K. H.</t>
  </si>
  <si>
    <t>Behavioral neurobiology :</t>
  </si>
  <si>
    <t>b33390794</t>
  </si>
  <si>
    <t>Physiology RH8 2018-Z</t>
  </si>
  <si>
    <t>Optogenetics :</t>
  </si>
  <si>
    <t>b33403776</t>
  </si>
  <si>
    <t>Physiology RV40 2017-A</t>
  </si>
  <si>
    <t>Nussbaum, Martha Craven,</t>
  </si>
  <si>
    <t>Political emotions :</t>
  </si>
  <si>
    <t>b33424743</t>
  </si>
  <si>
    <t>Politics B300 NUS2</t>
  </si>
  <si>
    <t>Environmental human rights :</t>
  </si>
  <si>
    <t>b33403958</t>
  </si>
  <si>
    <t>Politics B338 OKS</t>
  </si>
  <si>
    <t>Chua, Amy,</t>
  </si>
  <si>
    <t>Day of empire :</t>
  </si>
  <si>
    <t>b33366822</t>
  </si>
  <si>
    <t>Politics C4160 CHU</t>
  </si>
  <si>
    <t>McNeilly, Kathryn,</t>
  </si>
  <si>
    <t>Human rights and radical social transformation :</t>
  </si>
  <si>
    <t>b33404008</t>
  </si>
  <si>
    <t>Politics C5300 MACNE</t>
  </si>
  <si>
    <t>Interdisciplinary approaches to human rights :</t>
  </si>
  <si>
    <t>b33404240</t>
  </si>
  <si>
    <t>Politics C5300 SRI</t>
  </si>
  <si>
    <t>Shi, Zhiyu,</t>
  </si>
  <si>
    <t>The spirit of Chinese foreign policy :</t>
  </si>
  <si>
    <t>b33405256</t>
  </si>
  <si>
    <t>Politics X805 SHI</t>
  </si>
  <si>
    <t>Harré, Rom,</t>
  </si>
  <si>
    <t>Key thinkers in psychology /</t>
  </si>
  <si>
    <t>b33413319</t>
  </si>
  <si>
    <t>Psychology B380 HAR</t>
  </si>
  <si>
    <t>A cultural history of the emotions /</t>
  </si>
  <si>
    <t>b3337059x</t>
  </si>
  <si>
    <t>Psychology F10 BRO</t>
  </si>
  <si>
    <t>Contemporary debates in cognitive science /</t>
  </si>
  <si>
    <t>b33393904</t>
  </si>
  <si>
    <t>Psychology F10 STAI</t>
  </si>
  <si>
    <t>The Cambridge handbook of thinking and reasoning /</t>
  </si>
  <si>
    <t>b33366895</t>
  </si>
  <si>
    <t>Psychology F570 HOL</t>
  </si>
  <si>
    <t>Boddice, Rob,</t>
  </si>
  <si>
    <t>The history of emotions /</t>
  </si>
  <si>
    <t>b33354169</t>
  </si>
  <si>
    <t>Psychology G41 BOD</t>
  </si>
  <si>
    <t>Routledge handbook of identity studies /</t>
  </si>
  <si>
    <t>b33366585</t>
  </si>
  <si>
    <t>Psychology S400.I33 ELL</t>
  </si>
  <si>
    <t>Shared representations :</t>
  </si>
  <si>
    <t>b33403703</t>
  </si>
  <si>
    <t>Psychology S60 SUK</t>
  </si>
  <si>
    <t>Gosk, Hanna,</t>
  </si>
  <si>
    <t>Przemoc (w) opowieści :</t>
  </si>
  <si>
    <t>b33421973</t>
  </si>
  <si>
    <t>Slavonic T235 GOS</t>
  </si>
  <si>
    <t>Fabianowski, Andrzej,</t>
  </si>
  <si>
    <t>Mickiewicz i świat żydowski :</t>
  </si>
  <si>
    <t>b33421985</t>
  </si>
  <si>
    <t>Slavonic UM431 FAB</t>
  </si>
  <si>
    <t>Mertens, Donna M.,</t>
  </si>
  <si>
    <t>Mixed methods design in evaluation /</t>
  </si>
  <si>
    <t>b33372548</t>
  </si>
  <si>
    <t>Soc Sci A380 MERT</t>
  </si>
  <si>
    <t>Research as resistance :</t>
  </si>
  <si>
    <t>b33369768</t>
  </si>
  <si>
    <t>Soc Sci A380 STR</t>
  </si>
  <si>
    <t>Miller, David,</t>
  </si>
  <si>
    <t>Strangers in our midst :</t>
  </si>
  <si>
    <t>b33393205</t>
  </si>
  <si>
    <t>Soc Sci E255 MIL2</t>
  </si>
  <si>
    <t>Allenby, Braden R.,</t>
  </si>
  <si>
    <t>The techno-human condition /</t>
  </si>
  <si>
    <t>b33393229</t>
  </si>
  <si>
    <t>Sociology A435 ALL</t>
  </si>
  <si>
    <t>Rubin, Peter</t>
  </si>
  <si>
    <t>Future presence :</t>
  </si>
  <si>
    <t>b33392043</t>
  </si>
  <si>
    <t>Sociology A435.I6 RUB</t>
  </si>
  <si>
    <t>Watts, S. J.</t>
  </si>
  <si>
    <t>A social history of Western Europe 1450-1720 :</t>
  </si>
  <si>
    <t>b33370540</t>
  </si>
  <si>
    <t>Sociology C473 WAT</t>
  </si>
  <si>
    <t>Sex, gender and sexuality in Renaissance Italy /</t>
  </si>
  <si>
    <t>b33370503</t>
  </si>
  <si>
    <t>Sociology F65.I8 MUR</t>
  </si>
  <si>
    <t>Anderson, Clare,</t>
  </si>
  <si>
    <t>Discourses of ageing and gender :</t>
  </si>
  <si>
    <t>b33366809</t>
  </si>
  <si>
    <t>Sociology G1195 ANDE</t>
  </si>
  <si>
    <t>Children's rights, educational research and the UNCRC :</t>
  </si>
  <si>
    <t>b3338499x</t>
  </si>
  <si>
    <t>Sociology G575 GIL</t>
  </si>
  <si>
    <t>Van Houts, Elisabeth M. C.,</t>
  </si>
  <si>
    <t>Married life in the Middle Ages, 900-1300 /</t>
  </si>
  <si>
    <t>b33371908</t>
  </si>
  <si>
    <t>Sociology G60 VANHO</t>
  </si>
  <si>
    <t>Wollstonecraft, Mary,</t>
  </si>
  <si>
    <t>A vindication of the rights of woman /</t>
  </si>
  <si>
    <t>b33390198</t>
  </si>
  <si>
    <t>Sociology H743 WOL5</t>
  </si>
  <si>
    <t>Peck, Linda Levy,</t>
  </si>
  <si>
    <t>Women of fortune :</t>
  </si>
  <si>
    <t>b33361447</t>
  </si>
  <si>
    <t>Sociology H749 PEC</t>
  </si>
  <si>
    <t>Sauer, Michelle M.,</t>
  </si>
  <si>
    <t>Gender in medieval culture /</t>
  </si>
  <si>
    <t>b33371088</t>
  </si>
  <si>
    <t>Sociology H95.E8 SAU</t>
  </si>
  <si>
    <t>López Galviz, Carlos,</t>
  </si>
  <si>
    <t>Cities, railways, modernities :</t>
  </si>
  <si>
    <t>b33370321</t>
  </si>
  <si>
    <t>Sociology M315.5.G6 LOP</t>
  </si>
  <si>
    <t>Zheng, Yu</t>
  </si>
  <si>
    <t>Urban computing /</t>
  </si>
  <si>
    <t>b33394817</t>
  </si>
  <si>
    <t>Sociology M535 ZHE</t>
  </si>
  <si>
    <t>Portuguese colonial cities in the early modern world /</t>
  </si>
  <si>
    <t>b33404884</t>
  </si>
  <si>
    <t>Sociology M60.5 MAT</t>
  </si>
  <si>
    <t>Alpern, Stanley B.</t>
  </si>
  <si>
    <t>Abson &amp; Company :</t>
  </si>
  <si>
    <t>b33371702</t>
  </si>
  <si>
    <t>Sociology R1379.B45 ALP</t>
  </si>
  <si>
    <t>Tomich, Dale W.,</t>
  </si>
  <si>
    <t>Slavery in the circuit of sugar</t>
  </si>
  <si>
    <t>b33372755</t>
  </si>
  <si>
    <t>Sociology R932 TOM</t>
  </si>
  <si>
    <t>Kesselring, K. J.</t>
  </si>
  <si>
    <t>Making murder public :</t>
  </si>
  <si>
    <t>b3337188x</t>
  </si>
  <si>
    <t>Sociology X1535.G6 KES</t>
  </si>
  <si>
    <t>Roach, Kent,</t>
  </si>
  <si>
    <t>Canadian justice, Indigenous injustice :</t>
  </si>
  <si>
    <t>b33369707</t>
  </si>
  <si>
    <t>Sociology X1590.C2 ROA</t>
  </si>
  <si>
    <t>Fijnaut, Cyrille,</t>
  </si>
  <si>
    <t>Criminology and the criminal justice system :</t>
  </si>
  <si>
    <t>b3336963x</t>
  </si>
  <si>
    <t>Sociology X50 FIJ</t>
  </si>
  <si>
    <t>Claybaugh, Zachariah H.,</t>
  </si>
  <si>
    <t>A research guide to Southeastern Europe :</t>
  </si>
  <si>
    <t>b33390137</t>
  </si>
  <si>
    <t>Sov Stud Bibliog OC50 2019-C</t>
  </si>
  <si>
    <t>Sobanet, Andrew,</t>
  </si>
  <si>
    <t>Generation Stalin :</t>
  </si>
  <si>
    <t>b33394337</t>
  </si>
  <si>
    <t>Sov Stud E995 2018-S</t>
  </si>
  <si>
    <t>Conflicting loyalties in the Balkans :</t>
  </si>
  <si>
    <t>b3336686x</t>
  </si>
  <si>
    <t>Sov Stud OD150 2011-G</t>
  </si>
  <si>
    <t>Račius, Egdūnas,</t>
  </si>
  <si>
    <t>Muslims in Eastern Europe /</t>
  </si>
  <si>
    <t>b3335408x</t>
  </si>
  <si>
    <t>Sov Stud ON210 2018-R</t>
  </si>
  <si>
    <t>Matyjaszek, Konrad,</t>
  </si>
  <si>
    <t>Produkcja przestrzeni żydowskiej w dawnej i współczesnej Polsce /</t>
  </si>
  <si>
    <t>b3342200x</t>
  </si>
  <si>
    <t>Sov Stud PK455 2019-M</t>
  </si>
  <si>
    <t>Performing psychologies :</t>
  </si>
  <si>
    <t>b33389342</t>
  </si>
  <si>
    <t>Theatre B80 SHA</t>
  </si>
  <si>
    <t>Gubern, Román,</t>
  </si>
  <si>
    <t>Viaje de ida /</t>
  </si>
  <si>
    <t>b33404677</t>
  </si>
  <si>
    <t>Theatre K182 GUB</t>
  </si>
  <si>
    <t>Torre, Dan,</t>
  </si>
  <si>
    <t>Animation :</t>
  </si>
  <si>
    <t>b33389044</t>
  </si>
  <si>
    <t>Theatre K500.A6 TOR2</t>
  </si>
  <si>
    <t>Levine, Alison J. Murray</t>
  </si>
  <si>
    <t>Vivre ici :</t>
  </si>
  <si>
    <t>b33394830</t>
  </si>
  <si>
    <t>Theatre K500.D6 LEVIN</t>
  </si>
  <si>
    <t>Barnett, Daniel,</t>
  </si>
  <si>
    <t>Movement as meaning in experimental cinema :</t>
  </si>
  <si>
    <t>b33389330</t>
  </si>
  <si>
    <t>Theatre K500.E95 BAR</t>
  </si>
  <si>
    <t>Screening disability :</t>
  </si>
  <si>
    <t>b3338938x</t>
  </si>
  <si>
    <t>Theatre K500.H2 SMI</t>
  </si>
  <si>
    <t>Spencer-Hall, Alicia,</t>
  </si>
  <si>
    <t>Medieval saints and modern screens :</t>
  </si>
  <si>
    <t>b3336896x</t>
  </si>
  <si>
    <t>Theatre K500.S25 SPE</t>
  </si>
  <si>
    <t>Ortega, Juan Carlos,</t>
  </si>
  <si>
    <t>Miguel Gila, vida y obra de un genio /</t>
  </si>
  <si>
    <t>b33404719</t>
  </si>
  <si>
    <t>Theatre KG347 ORT</t>
  </si>
  <si>
    <t>Bevan, Alex,</t>
  </si>
  <si>
    <t>The aesthetics of nostalgia TV :</t>
  </si>
  <si>
    <t>b33389032</t>
  </si>
  <si>
    <t>Theatre T200.N67 BEV</t>
  </si>
  <si>
    <t>Butsch, Richard,</t>
  </si>
  <si>
    <t>Screen culture :</t>
  </si>
  <si>
    <t>b33393771</t>
  </si>
  <si>
    <t>Theatre X100 BUT</t>
  </si>
  <si>
    <t>Berger, Arthur Asa,</t>
  </si>
  <si>
    <t>Media and communication research methods /</t>
  </si>
  <si>
    <t>b33424330</t>
  </si>
  <si>
    <t>Theatre X150 BER12</t>
  </si>
  <si>
    <t>Collins, Luke,</t>
  </si>
  <si>
    <t>Corpus linguistics for online communication :</t>
  </si>
  <si>
    <t>b33390848</t>
  </si>
  <si>
    <t>Theatre X500.D2 COL</t>
  </si>
  <si>
    <t>Media ethics, free speech, and the requirements of democracy /</t>
  </si>
  <si>
    <t>b33404276</t>
  </si>
  <si>
    <t>Theatre X500.E7 FOX</t>
  </si>
  <si>
    <t>The Penguin book of hell /</t>
  </si>
  <si>
    <t>b33387035</t>
  </si>
  <si>
    <t>Theology AH130 BRU</t>
  </si>
  <si>
    <t>Questier, Michael C.,</t>
  </si>
  <si>
    <t>Dynastic politics and the British reformations, 1558-1630 /</t>
  </si>
  <si>
    <t>b33371751</t>
  </si>
  <si>
    <t>Theology JC672 QUE</t>
  </si>
  <si>
    <t>Luttrell, Anthony,</t>
  </si>
  <si>
    <t>The making of Christian Malta :</t>
  </si>
  <si>
    <t>b33370436</t>
  </si>
  <si>
    <t>Theology JP810 LUT</t>
  </si>
  <si>
    <t>Kertzer, David I.,</t>
  </si>
  <si>
    <t>The pope who would be king :</t>
  </si>
  <si>
    <t>b33371921</t>
  </si>
  <si>
    <t>Theology MG380 KER</t>
  </si>
  <si>
    <t>Albertus,</t>
  </si>
  <si>
    <t>On animals :</t>
  </si>
  <si>
    <t>b33414361</t>
  </si>
  <si>
    <t>Zoology A41 2018-A</t>
  </si>
  <si>
    <t>Author</t>
  </si>
  <si>
    <t>Title</t>
  </si>
  <si>
    <t>Date</t>
  </si>
  <si>
    <t>Shelf-mark</t>
  </si>
  <si>
    <t>New books received from 15th April 2019 to 28th April 2019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</si>
</sst>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5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0" fillId="0" borderId="0" xfId="52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0"/>
  <sheetViews>
    <sheetView tabSelected="1" zoomScalePageLayoutView="0" workbookViewId="0" topLeftCell="A1">
      <selection activeCell="J6" sqref="J6"/>
    </sheetView>
  </sheetViews>
  <sheetFormatPr defaultColWidth="9.140625" defaultRowHeight="19.5" customHeight="1"/>
  <cols>
    <col min="1" max="1" width="38.8515625" style="0" bestFit="1" customWidth="1"/>
    <col min="2" max="2" width="78.28125" style="0" bestFit="1" customWidth="1"/>
    <col min="3" max="3" width="12.7109375" style="0" bestFit="1" customWidth="1"/>
    <col min="4" max="4" width="16.8515625" style="0" hidden="1" customWidth="1"/>
    <col min="5" max="5" width="27.421875" style="0" bestFit="1" customWidth="1"/>
    <col min="6" max="6" width="0" style="0" hidden="1" customWidth="1"/>
    <col min="7" max="7" width="10.140625" style="0" hidden="1" customWidth="1"/>
  </cols>
  <sheetData>
    <row r="1" ht="19.5" customHeight="1">
      <c r="B1" t="s">
        <v>931</v>
      </c>
    </row>
    <row r="2" spans="1:5" ht="19.5" customHeight="1">
      <c r="A2" s="4" t="s">
        <v>927</v>
      </c>
      <c r="B2" s="4" t="s">
        <v>928</v>
      </c>
      <c r="C2" s="5" t="s">
        <v>929</v>
      </c>
      <c r="D2" s="4" t="s">
        <v>0</v>
      </c>
      <c r="E2" s="4" t="s">
        <v>930</v>
      </c>
    </row>
    <row r="4" spans="1:7" ht="19.5" customHeight="1">
      <c r="A4" t="s">
        <v>1</v>
      </c>
      <c r="B4" s="2" t="str">
        <f>HYPERLINK("http://encore.lib.gla.ac.uk/iii/encore/record/C__R"&amp;G4,""&amp;F4)</f>
        <v>Sheep keeping /</v>
      </c>
      <c r="C4" s="3">
        <v>2017</v>
      </c>
      <c r="D4" t="s">
        <v>3</v>
      </c>
      <c r="E4" t="s">
        <v>4</v>
      </c>
      <c r="F4" t="s">
        <v>2</v>
      </c>
      <c r="G4" s="1" t="str">
        <f>LEFT(D4,LEN(D4)-1)</f>
        <v>b3340368</v>
      </c>
    </row>
    <row r="5" spans="2:7" ht="19.5" customHeight="1">
      <c r="B5" s="2" t="str">
        <f aca="true" t="shared" si="0" ref="B5:B68">HYPERLINK("http://encore.lib.gla.ac.uk/iii/encore/record/C__R"&amp;G5,""&amp;F5)</f>
        <v>Achieving sustainable production of milk.</v>
      </c>
      <c r="C5" s="3">
        <v>2017</v>
      </c>
      <c r="D5" t="s">
        <v>6</v>
      </c>
      <c r="E5" t="s">
        <v>7</v>
      </c>
      <c r="F5" t="s">
        <v>5</v>
      </c>
      <c r="G5" s="1" t="str">
        <f aca="true" t="shared" si="1" ref="G5:G68">LEFT(D5,LEN(D5)-1)</f>
        <v>b3339400</v>
      </c>
    </row>
    <row r="6" spans="1:7" ht="19.5" customHeight="1">
      <c r="A6" t="s">
        <v>8</v>
      </c>
      <c r="B6" s="2" t="str">
        <f t="shared" si="0"/>
        <v>Prehension :</v>
      </c>
      <c r="C6" s="3">
        <v>2015</v>
      </c>
      <c r="D6" t="s">
        <v>10</v>
      </c>
      <c r="E6" t="s">
        <v>11</v>
      </c>
      <c r="F6" t="s">
        <v>9</v>
      </c>
      <c r="G6" s="1" t="str">
        <f t="shared" si="1"/>
        <v>b3339315</v>
      </c>
    </row>
    <row r="7" spans="1:7" ht="19.5" customHeight="1">
      <c r="A7" t="s">
        <v>12</v>
      </c>
      <c r="B7" s="2" t="str">
        <f t="shared" si="0"/>
        <v>A, Ruanda  </v>
      </c>
      <c r="C7" s="3">
        <v>2018</v>
      </c>
      <c r="D7" t="s">
        <v>14</v>
      </c>
      <c r="E7" t="s">
        <v>15</v>
      </c>
      <c r="F7" t="s">
        <v>13</v>
      </c>
      <c r="G7" s="1" t="str">
        <f t="shared" si="1"/>
        <v>b3340445</v>
      </c>
    </row>
    <row r="8" spans="1:7" ht="19.5" customHeight="1">
      <c r="A8" t="s">
        <v>16</v>
      </c>
      <c r="B8" s="2" t="str">
        <f t="shared" si="0"/>
        <v>Koutammakou :</v>
      </c>
      <c r="C8" s="3">
        <v>2018</v>
      </c>
      <c r="D8" t="s">
        <v>18</v>
      </c>
      <c r="E8" t="s">
        <v>19</v>
      </c>
      <c r="F8" t="s">
        <v>17</v>
      </c>
      <c r="G8" s="1" t="str">
        <f t="shared" si="1"/>
        <v>b3326237</v>
      </c>
    </row>
    <row r="9" spans="1:7" ht="19.5" customHeight="1">
      <c r="A9" t="s">
        <v>20</v>
      </c>
      <c r="B9" s="2" t="str">
        <f t="shared" si="0"/>
        <v>Le souffle du mort :</v>
      </c>
      <c r="C9" s="3">
        <v>2003</v>
      </c>
      <c r="D9" t="s">
        <v>22</v>
      </c>
      <c r="E9" t="s">
        <v>23</v>
      </c>
      <c r="F9" t="s">
        <v>21</v>
      </c>
      <c r="G9" s="1" t="str">
        <f t="shared" si="1"/>
        <v>b3326239</v>
      </c>
    </row>
    <row r="10" spans="1:7" ht="19.5" customHeight="1">
      <c r="A10" t="s">
        <v>20</v>
      </c>
      <c r="B10" s="2" t="str">
        <f t="shared" si="0"/>
        <v>Les Batãmmariba, le peuple voyant :</v>
      </c>
      <c r="C10" s="3">
        <v>2004</v>
      </c>
      <c r="D10" t="s">
        <v>25</v>
      </c>
      <c r="E10" t="s">
        <v>26</v>
      </c>
      <c r="F10" t="s">
        <v>24</v>
      </c>
      <c r="G10" s="1" t="str">
        <f t="shared" si="1"/>
        <v>b3326236</v>
      </c>
    </row>
    <row r="11" spans="2:7" ht="19.5" customHeight="1">
      <c r="B11" s="2" t="str">
        <f t="shared" si="0"/>
        <v>Landscape and myth in North-Western Europe /</v>
      </c>
      <c r="C11" s="3">
        <v>2019</v>
      </c>
      <c r="D11" t="s">
        <v>28</v>
      </c>
      <c r="E11" t="s">
        <v>29</v>
      </c>
      <c r="F11" t="s">
        <v>27</v>
      </c>
      <c r="G11" s="1" t="str">
        <f t="shared" si="1"/>
        <v>b3338062</v>
      </c>
    </row>
    <row r="12" spans="1:7" ht="19.5" customHeight="1">
      <c r="A12" t="s">
        <v>30</v>
      </c>
      <c r="B12" s="2" t="str">
        <f t="shared" si="0"/>
        <v>Garden of war :</v>
      </c>
      <c r="C12" s="3">
        <v>1968</v>
      </c>
      <c r="D12" t="s">
        <v>32</v>
      </c>
      <c r="E12" t="s">
        <v>33</v>
      </c>
      <c r="F12" t="s">
        <v>31</v>
      </c>
      <c r="G12" s="1" t="str">
        <f t="shared" si="1"/>
        <v>b3336885</v>
      </c>
    </row>
    <row r="13" spans="2:7" ht="19.5" customHeight="1">
      <c r="B13" s="2" t="str">
        <f t="shared" si="0"/>
        <v>Weapons and warfare in Anglo-Saxon England /</v>
      </c>
      <c r="C13" s="3">
        <v>1989</v>
      </c>
      <c r="D13" t="s">
        <v>35</v>
      </c>
      <c r="E13" t="s">
        <v>36</v>
      </c>
      <c r="F13" t="s">
        <v>34</v>
      </c>
      <c r="G13" s="1" t="str">
        <f t="shared" si="1"/>
        <v>b3342177</v>
      </c>
    </row>
    <row r="14" spans="2:7" ht="19.5" customHeight="1">
      <c r="B14" s="2" t="str">
        <f t="shared" si="0"/>
        <v>Serving LGBTIQ library and archives users :</v>
      </c>
      <c r="C14" s="3">
        <v>2011</v>
      </c>
      <c r="D14" t="s">
        <v>38</v>
      </c>
      <c r="E14" t="s">
        <v>39</v>
      </c>
      <c r="F14" t="s">
        <v>37</v>
      </c>
      <c r="G14" s="1" t="str">
        <f t="shared" si="1"/>
        <v>b3339475</v>
      </c>
    </row>
    <row r="15" spans="1:7" ht="19.5" customHeight="1">
      <c r="A15" t="s">
        <v>40</v>
      </c>
      <c r="B15" s="2" t="str">
        <f t="shared" si="0"/>
        <v>LGBT people and the UK cultural sector :</v>
      </c>
      <c r="C15" s="3">
        <v>2017</v>
      </c>
      <c r="D15" t="s">
        <v>42</v>
      </c>
      <c r="E15" t="s">
        <v>43</v>
      </c>
      <c r="F15" t="s">
        <v>41</v>
      </c>
      <c r="G15" s="1" t="str">
        <f t="shared" si="1"/>
        <v>b3339446</v>
      </c>
    </row>
    <row r="16" spans="1:7" ht="19.5" customHeight="1">
      <c r="A16" t="s">
        <v>44</v>
      </c>
      <c r="B16" s="2" t="str">
        <f t="shared" si="0"/>
        <v>The thing the book :</v>
      </c>
      <c r="C16" s="3">
        <v>2014</v>
      </c>
      <c r="D16" t="s">
        <v>46</v>
      </c>
      <c r="E16" t="s">
        <v>47</v>
      </c>
      <c r="F16" t="s">
        <v>45</v>
      </c>
      <c r="G16" s="1" t="str">
        <f t="shared" si="1"/>
        <v>b3332148</v>
      </c>
    </row>
    <row r="17" spans="2:7" ht="19.5" customHeight="1">
      <c r="B17" s="2" t="str">
        <f t="shared" si="0"/>
        <v>The cradle of European culture :</v>
      </c>
      <c r="C17" s="3">
        <v>2018</v>
      </c>
      <c r="D17" t="s">
        <v>49</v>
      </c>
      <c r="E17" t="s">
        <v>50</v>
      </c>
      <c r="F17" t="s">
        <v>48</v>
      </c>
      <c r="G17" s="1" t="str">
        <f t="shared" si="1"/>
        <v>b3338522</v>
      </c>
    </row>
    <row r="18" spans="2:7" ht="19.5" customHeight="1">
      <c r="B18" s="2" t="str">
        <f t="shared" si="0"/>
        <v>Gangliosides in health and disease /</v>
      </c>
      <c r="C18" s="3">
        <v>2018</v>
      </c>
      <c r="D18" t="s">
        <v>52</v>
      </c>
      <c r="E18" t="s">
        <v>53</v>
      </c>
      <c r="F18" t="s">
        <v>51</v>
      </c>
      <c r="G18" s="1" t="str">
        <f t="shared" si="1"/>
        <v>b3339432</v>
      </c>
    </row>
    <row r="19" spans="1:7" ht="19.5" customHeight="1">
      <c r="A19" t="s">
        <v>54</v>
      </c>
      <c r="B19" s="2" t="str">
        <f t="shared" si="0"/>
        <v>Martin Lister and his remarkable daughters :</v>
      </c>
      <c r="C19" s="3">
        <v>2019</v>
      </c>
      <c r="D19" t="s">
        <v>56</v>
      </c>
      <c r="E19" t="s">
        <v>57</v>
      </c>
      <c r="F19" t="s">
        <v>55</v>
      </c>
      <c r="G19" s="1" t="str">
        <f t="shared" si="1"/>
        <v>b3341175</v>
      </c>
    </row>
    <row r="20" spans="2:7" ht="19.5" customHeight="1">
      <c r="B20" s="2" t="str">
        <f t="shared" si="0"/>
        <v>Stepping in the same river twice :</v>
      </c>
      <c r="C20" s="3">
        <v>2017</v>
      </c>
      <c r="D20" t="s">
        <v>59</v>
      </c>
      <c r="E20" t="s">
        <v>60</v>
      </c>
      <c r="F20" t="s">
        <v>58</v>
      </c>
      <c r="G20" s="1" t="str">
        <f t="shared" si="1"/>
        <v>b3340379</v>
      </c>
    </row>
    <row r="21" spans="1:7" ht="19.5" customHeight="1">
      <c r="A21" t="s">
        <v>61</v>
      </c>
      <c r="B21" s="2" t="str">
        <f t="shared" si="0"/>
        <v>Atlas of British and Irish Hawkweeds :</v>
      </c>
      <c r="C21" s="3">
        <v>2018</v>
      </c>
      <c r="D21" t="s">
        <v>63</v>
      </c>
      <c r="E21" t="s">
        <v>64</v>
      </c>
      <c r="F21" t="s">
        <v>62</v>
      </c>
      <c r="G21" s="1" t="str">
        <f t="shared" si="1"/>
        <v>b3337965</v>
      </c>
    </row>
    <row r="22" spans="1:7" ht="19.5" customHeight="1">
      <c r="A22" t="s">
        <v>65</v>
      </c>
      <c r="B22" s="2" t="str">
        <f t="shared" si="0"/>
        <v>Eyebrights (Euphrasia) of the UK and Ireland /</v>
      </c>
      <c r="C22" s="3">
        <v>2018</v>
      </c>
      <c r="D22" t="s">
        <v>67</v>
      </c>
      <c r="E22" t="s">
        <v>68</v>
      </c>
      <c r="F22" t="s">
        <v>66</v>
      </c>
      <c r="G22" s="1" t="str">
        <f t="shared" si="1"/>
        <v>b3337966</v>
      </c>
    </row>
    <row r="23" spans="1:7" ht="19.5" customHeight="1">
      <c r="A23" t="s">
        <v>69</v>
      </c>
      <c r="B23" s="2" t="str">
        <f t="shared" si="0"/>
        <v>Bàrdachd Uilleam Iain Caimbeul =</v>
      </c>
      <c r="C23" s="3">
        <v>2018</v>
      </c>
      <c r="D23" t="s">
        <v>71</v>
      </c>
      <c r="E23" t="s">
        <v>72</v>
      </c>
      <c r="F23" t="s">
        <v>70</v>
      </c>
      <c r="G23" s="1" t="str">
        <f t="shared" si="1"/>
        <v>b3330618</v>
      </c>
    </row>
    <row r="24" spans="1:7" ht="19.5" customHeight="1">
      <c r="A24" t="s">
        <v>73</v>
      </c>
      <c r="B24" s="2" t="str">
        <f t="shared" si="0"/>
        <v>Classics in Britain :</v>
      </c>
      <c r="C24" s="3">
        <v>2018</v>
      </c>
      <c r="D24" t="s">
        <v>75</v>
      </c>
      <c r="E24" t="s">
        <v>76</v>
      </c>
      <c r="F24" t="s">
        <v>74</v>
      </c>
      <c r="G24" s="1" t="str">
        <f t="shared" si="1"/>
        <v>b3337133</v>
      </c>
    </row>
    <row r="25" spans="1:7" ht="19.5" customHeight="1">
      <c r="A25" t="s">
        <v>77</v>
      </c>
      <c r="B25" s="2" t="str">
        <f t="shared" si="0"/>
        <v>The fate of the Ninth :</v>
      </c>
      <c r="C25" s="3">
        <v>2019</v>
      </c>
      <c r="D25" t="s">
        <v>79</v>
      </c>
      <c r="E25" t="s">
        <v>80</v>
      </c>
      <c r="F25" t="s">
        <v>78</v>
      </c>
      <c r="G25" s="1" t="str">
        <f t="shared" si="1"/>
        <v>b3338031</v>
      </c>
    </row>
    <row r="26" spans="1:7" ht="19.5" customHeight="1">
      <c r="A26" t="s">
        <v>81</v>
      </c>
      <c r="B26" s="2" t="str">
        <f t="shared" si="0"/>
        <v>Augustus at war :</v>
      </c>
      <c r="C26" s="3">
        <v>2018</v>
      </c>
      <c r="D26" t="s">
        <v>83</v>
      </c>
      <c r="E26" t="s">
        <v>84</v>
      </c>
      <c r="F26" t="s">
        <v>82</v>
      </c>
      <c r="G26" s="1" t="str">
        <f t="shared" si="1"/>
        <v>b3254964</v>
      </c>
    </row>
    <row r="27" spans="2:7" ht="19.5" customHeight="1">
      <c r="B27" s="2" t="str">
        <f t="shared" si="0"/>
        <v>The Oxford handbook of affective computing /</v>
      </c>
      <c r="C27" s="3">
        <v>2015</v>
      </c>
      <c r="D27" t="s">
        <v>86</v>
      </c>
      <c r="E27" t="s">
        <v>87</v>
      </c>
      <c r="F27" t="s">
        <v>85</v>
      </c>
      <c r="G27" s="1" t="str">
        <f t="shared" si="1"/>
        <v>b3340378</v>
      </c>
    </row>
    <row r="28" spans="1:7" ht="19.5" customHeight="1">
      <c r="A28" t="s">
        <v>88</v>
      </c>
      <c r="B28" s="2" t="str">
        <f t="shared" si="0"/>
        <v>Practical augmented reality :</v>
      </c>
      <c r="C28" s="3">
        <v>2017</v>
      </c>
      <c r="D28" t="s">
        <v>90</v>
      </c>
      <c r="E28" t="s">
        <v>91</v>
      </c>
      <c r="F28" t="s">
        <v>89</v>
      </c>
      <c r="G28" s="1" t="str">
        <f t="shared" si="1"/>
        <v>b3339209</v>
      </c>
    </row>
    <row r="29" spans="1:7" ht="19.5" customHeight="1">
      <c r="A29" t="s">
        <v>92</v>
      </c>
      <c r="B29" s="2" t="str">
        <f t="shared" si="0"/>
        <v>Defying reality :</v>
      </c>
      <c r="C29" s="3">
        <v>2018</v>
      </c>
      <c r="D29" t="s">
        <v>94</v>
      </c>
      <c r="E29" t="s">
        <v>95</v>
      </c>
      <c r="F29" t="s">
        <v>93</v>
      </c>
      <c r="G29" s="1" t="str">
        <f t="shared" si="1"/>
        <v>b3339206</v>
      </c>
    </row>
    <row r="30" spans="1:7" ht="19.5" customHeight="1">
      <c r="A30" t="s">
        <v>96</v>
      </c>
      <c r="B30" s="2" t="str">
        <f t="shared" si="0"/>
        <v>A Marxist history of capitalism /</v>
      </c>
      <c r="C30" s="3">
        <v>2019</v>
      </c>
      <c r="D30" t="s">
        <v>98</v>
      </c>
      <c r="E30" t="s">
        <v>99</v>
      </c>
      <c r="F30" t="s">
        <v>97</v>
      </c>
      <c r="G30" s="1" t="str">
        <f t="shared" si="1"/>
        <v>b3340426</v>
      </c>
    </row>
    <row r="31" spans="1:7" ht="19.5" customHeight="1">
      <c r="A31" t="s">
        <v>100</v>
      </c>
      <c r="B31" s="2" t="str">
        <f t="shared" si="0"/>
        <v>Collective choice and social welfare /</v>
      </c>
      <c r="C31" s="3">
        <v>2017</v>
      </c>
      <c r="D31" t="s">
        <v>102</v>
      </c>
      <c r="E31" t="s">
        <v>103</v>
      </c>
      <c r="F31" t="s">
        <v>101</v>
      </c>
      <c r="G31" s="1" t="str">
        <f t="shared" si="1"/>
        <v>b3339285</v>
      </c>
    </row>
    <row r="32" spans="1:7" ht="19.5" customHeight="1">
      <c r="A32" t="s">
        <v>104</v>
      </c>
      <c r="B32" s="2" t="str">
        <f t="shared" si="0"/>
        <v>Financial accounting :</v>
      </c>
      <c r="C32" s="3">
        <v>2016</v>
      </c>
      <c r="D32" t="s">
        <v>106</v>
      </c>
      <c r="E32" t="s">
        <v>107</v>
      </c>
      <c r="F32" t="s">
        <v>105</v>
      </c>
      <c r="G32" s="1" t="str">
        <f t="shared" si="1"/>
        <v>b3339430</v>
      </c>
    </row>
    <row r="33" spans="1:7" ht="19.5" customHeight="1">
      <c r="A33" t="s">
        <v>108</v>
      </c>
      <c r="B33" s="2" t="str">
        <f t="shared" si="0"/>
        <v>L'invention de l'économie au XVIIIe siècle :</v>
      </c>
      <c r="C33" s="3">
        <v>1992</v>
      </c>
      <c r="D33" t="s">
        <v>110</v>
      </c>
      <c r="E33" t="s">
        <v>111</v>
      </c>
      <c r="F33" t="s">
        <v>109</v>
      </c>
      <c r="G33" s="1" t="str">
        <f t="shared" si="1"/>
        <v>b3338099</v>
      </c>
    </row>
    <row r="34" spans="2:7" ht="19.5" customHeight="1">
      <c r="B34" s="2" t="str">
        <f t="shared" si="0"/>
        <v>International yearbook for research in arts education.</v>
      </c>
      <c r="C34" s="3">
        <v>2013</v>
      </c>
      <c r="D34" t="s">
        <v>113</v>
      </c>
      <c r="E34" t="s">
        <v>114</v>
      </c>
      <c r="F34" t="s">
        <v>112</v>
      </c>
      <c r="G34" s="1" t="str">
        <f t="shared" si="1"/>
        <v>b3335492</v>
      </c>
    </row>
    <row r="35" spans="2:7" ht="19.5" customHeight="1">
      <c r="B35" s="2" t="str">
        <f t="shared" si="0"/>
        <v>International yearbook for research in arts education.</v>
      </c>
      <c r="C35" s="3">
        <v>2014</v>
      </c>
      <c r="D35" t="s">
        <v>115</v>
      </c>
      <c r="E35" t="s">
        <v>116</v>
      </c>
      <c r="F35" t="s">
        <v>112</v>
      </c>
      <c r="G35" s="1" t="str">
        <f t="shared" si="1"/>
        <v>b3335493</v>
      </c>
    </row>
    <row r="36" spans="2:7" ht="19.5" customHeight="1">
      <c r="B36" s="2" t="str">
        <f t="shared" si="0"/>
        <v>International yearbook for research in arts education.</v>
      </c>
      <c r="C36" s="3">
        <v>2015</v>
      </c>
      <c r="D36" t="s">
        <v>117</v>
      </c>
      <c r="E36" t="s">
        <v>118</v>
      </c>
      <c r="F36" t="s">
        <v>112</v>
      </c>
      <c r="G36" s="1" t="str">
        <f t="shared" si="1"/>
        <v>b3335491</v>
      </c>
    </row>
    <row r="37" spans="1:7" ht="19.5" customHeight="1">
      <c r="A37" t="s">
        <v>119</v>
      </c>
      <c r="B37" s="2" t="str">
        <f t="shared" si="0"/>
        <v>Language learner autonomy :</v>
      </c>
      <c r="C37" s="3">
        <v>2017</v>
      </c>
      <c r="D37" t="s">
        <v>121</v>
      </c>
      <c r="E37" t="s">
        <v>122</v>
      </c>
      <c r="F37" t="s">
        <v>120</v>
      </c>
      <c r="G37" s="1" t="str">
        <f t="shared" si="1"/>
        <v>b3337575</v>
      </c>
    </row>
    <row r="38" spans="2:7" ht="19.5" customHeight="1">
      <c r="B38" s="2" t="str">
        <f t="shared" si="0"/>
        <v>Learner and teacher autonomy :</v>
      </c>
      <c r="C38" s="3">
        <v>2008</v>
      </c>
      <c r="D38" t="s">
        <v>124</v>
      </c>
      <c r="E38" t="s">
        <v>125</v>
      </c>
      <c r="F38" t="s">
        <v>123</v>
      </c>
      <c r="G38" s="1" t="str">
        <f t="shared" si="1"/>
        <v>b3337576</v>
      </c>
    </row>
    <row r="39" spans="1:7" ht="19.5" customHeight="1">
      <c r="A39" t="s">
        <v>126</v>
      </c>
      <c r="B39" s="2" t="str">
        <f t="shared" si="0"/>
        <v>Studying with dyslexia /</v>
      </c>
      <c r="C39" s="3">
        <v>2018</v>
      </c>
      <c r="D39" t="s">
        <v>128</v>
      </c>
      <c r="E39" t="s">
        <v>129</v>
      </c>
      <c r="F39" t="s">
        <v>127</v>
      </c>
      <c r="G39" s="1" t="str">
        <f t="shared" si="1"/>
        <v>b3337932</v>
      </c>
    </row>
    <row r="40" spans="2:7" ht="19.5" customHeight="1">
      <c r="B40" s="2" t="str">
        <f t="shared" si="0"/>
        <v>Getting started with university-level work based learning /</v>
      </c>
      <c r="C40" s="3">
        <v>2011</v>
      </c>
      <c r="D40" t="s">
        <v>131</v>
      </c>
      <c r="E40" t="s">
        <v>132</v>
      </c>
      <c r="F40" t="s">
        <v>130</v>
      </c>
      <c r="G40" s="1" t="str">
        <f t="shared" si="1"/>
        <v>b3334736</v>
      </c>
    </row>
    <row r="41" spans="2:7" ht="19.5" customHeight="1">
      <c r="B41" s="2" t="str">
        <f t="shared" si="0"/>
        <v>Handbook of carbon nano materials.</v>
      </c>
      <c r="C41" s="3">
        <v>2019</v>
      </c>
      <c r="D41" t="s">
        <v>134</v>
      </c>
      <c r="E41" t="s">
        <v>135</v>
      </c>
      <c r="F41" t="s">
        <v>133</v>
      </c>
      <c r="G41" s="1" t="str">
        <f t="shared" si="1"/>
        <v>b3341141</v>
      </c>
    </row>
    <row r="42" spans="1:7" ht="19.5" customHeight="1">
      <c r="A42" t="s">
        <v>136</v>
      </c>
      <c r="B42" s="2" t="str">
        <f t="shared" si="0"/>
        <v>Van Sickle's modern airmanship.</v>
      </c>
      <c r="C42" s="3">
        <v>1999</v>
      </c>
      <c r="D42" t="s">
        <v>138</v>
      </c>
      <c r="E42" t="s">
        <v>139</v>
      </c>
      <c r="F42" t="s">
        <v>137</v>
      </c>
      <c r="G42" s="1" t="str">
        <f t="shared" si="1"/>
        <v>b3341296</v>
      </c>
    </row>
    <row r="43" spans="2:7" ht="19.5" customHeight="1">
      <c r="B43" s="2" t="str">
        <f t="shared" si="0"/>
        <v>Exploring the energy-water nexus /</v>
      </c>
      <c r="C43" s="3">
        <v>2011</v>
      </c>
      <c r="D43" t="s">
        <v>141</v>
      </c>
      <c r="E43" t="s">
        <v>142</v>
      </c>
      <c r="F43" t="s">
        <v>140</v>
      </c>
      <c r="G43" s="1" t="str">
        <f t="shared" si="1"/>
        <v>b3342048</v>
      </c>
    </row>
    <row r="44" spans="1:7" ht="19.5" customHeight="1">
      <c r="A44" t="s">
        <v>143</v>
      </c>
      <c r="B44" s="2" t="str">
        <f t="shared" si="0"/>
        <v>Lens design :</v>
      </c>
      <c r="C44" s="3">
        <v>2018</v>
      </c>
      <c r="D44" t="s">
        <v>145</v>
      </c>
      <c r="E44" t="s">
        <v>146</v>
      </c>
      <c r="F44" t="s">
        <v>144</v>
      </c>
      <c r="G44" s="1" t="str">
        <f t="shared" si="1"/>
        <v>b3341140</v>
      </c>
    </row>
    <row r="45" spans="1:7" ht="19.5" customHeight="1">
      <c r="A45" t="s">
        <v>147</v>
      </c>
      <c r="B45" s="2" t="str">
        <f t="shared" si="0"/>
        <v>A systemic functional grammar of English :</v>
      </c>
      <c r="C45" s="3">
        <v>2019</v>
      </c>
      <c r="D45" t="s">
        <v>149</v>
      </c>
      <c r="E45" t="s">
        <v>150</v>
      </c>
      <c r="F45" t="s">
        <v>148</v>
      </c>
      <c r="G45" s="1" t="str">
        <f t="shared" si="1"/>
        <v>b3339093</v>
      </c>
    </row>
    <row r="46" spans="1:7" ht="19.5" customHeight="1">
      <c r="A46" t="s">
        <v>151</v>
      </c>
      <c r="B46" s="2" t="str">
        <f t="shared" si="0"/>
        <v>Contemporary stylistics :</v>
      </c>
      <c r="C46" s="3">
        <v>2018</v>
      </c>
      <c r="D46" t="s">
        <v>153</v>
      </c>
      <c r="E46" t="s">
        <v>154</v>
      </c>
      <c r="F46" t="s">
        <v>152</v>
      </c>
      <c r="G46" s="1" t="str">
        <f t="shared" si="1"/>
        <v>b3339382</v>
      </c>
    </row>
    <row r="47" spans="2:7" ht="19.5" customHeight="1">
      <c r="B47" s="2" t="str">
        <f t="shared" si="0"/>
        <v>British Romanticism in Asia :</v>
      </c>
      <c r="C47" s="3">
        <v>2019</v>
      </c>
      <c r="D47" t="s">
        <v>156</v>
      </c>
      <c r="E47" t="s">
        <v>157</v>
      </c>
      <c r="F47" t="s">
        <v>155</v>
      </c>
      <c r="G47" s="1" t="str">
        <f t="shared" si="1"/>
        <v>b3338077</v>
      </c>
    </row>
    <row r="48" spans="1:7" ht="19.5" customHeight="1">
      <c r="A48" t="s">
        <v>158</v>
      </c>
      <c r="B48" s="2" t="str">
        <f t="shared" si="0"/>
        <v>Lyric pedagogy and Marxist-feminism :</v>
      </c>
      <c r="C48" s="3">
        <v>2019</v>
      </c>
      <c r="D48" t="s">
        <v>160</v>
      </c>
      <c r="E48" t="s">
        <v>161</v>
      </c>
      <c r="F48" t="s">
        <v>159</v>
      </c>
      <c r="G48" s="1" t="str">
        <f t="shared" si="1"/>
        <v>b3335326</v>
      </c>
    </row>
    <row r="49" spans="1:7" ht="19.5" customHeight="1">
      <c r="A49" t="s">
        <v>162</v>
      </c>
      <c r="B49" s="2" t="str">
        <f t="shared" si="0"/>
        <v>The beautyful ones are not yet born /</v>
      </c>
      <c r="C49" s="3">
        <v>1995</v>
      </c>
      <c r="D49" t="s">
        <v>164</v>
      </c>
      <c r="E49" t="s">
        <v>165</v>
      </c>
      <c r="F49" t="s">
        <v>163</v>
      </c>
      <c r="G49" s="1" t="str">
        <f t="shared" si="1"/>
        <v>b3338955</v>
      </c>
    </row>
    <row r="50" spans="1:7" ht="19.5" customHeight="1">
      <c r="A50" t="s">
        <v>166</v>
      </c>
      <c r="B50" s="2" t="str">
        <f t="shared" si="0"/>
        <v>The warriors who do not fight /</v>
      </c>
      <c r="C50" s="3">
        <v>2018</v>
      </c>
      <c r="D50" t="s">
        <v>168</v>
      </c>
      <c r="E50" t="s">
        <v>169</v>
      </c>
      <c r="F50" t="s">
        <v>167</v>
      </c>
      <c r="G50" s="1" t="str">
        <f t="shared" si="1"/>
        <v>b3339329</v>
      </c>
    </row>
    <row r="51" spans="1:7" ht="19.5" customHeight="1">
      <c r="A51" t="s">
        <v>170</v>
      </c>
      <c r="B51" s="2" t="str">
        <f t="shared" si="0"/>
        <v>Spring /</v>
      </c>
      <c r="C51" s="3">
        <v>2019</v>
      </c>
      <c r="D51" t="s">
        <v>172</v>
      </c>
      <c r="E51" t="s">
        <v>173</v>
      </c>
      <c r="F51" t="s">
        <v>171</v>
      </c>
      <c r="G51" s="1" t="str">
        <f t="shared" si="1"/>
        <v>b3338623</v>
      </c>
    </row>
    <row r="52" spans="1:7" ht="19.5" customHeight="1">
      <c r="A52" t="s">
        <v>174</v>
      </c>
      <c r="B52" s="2" t="str">
        <f t="shared" si="0"/>
        <v>Aké :</v>
      </c>
      <c r="C52" s="3">
        <v>1989</v>
      </c>
      <c r="D52" t="s">
        <v>176</v>
      </c>
      <c r="E52" t="s">
        <v>177</v>
      </c>
      <c r="F52" t="s">
        <v>175</v>
      </c>
      <c r="G52" s="1" t="str">
        <f t="shared" si="1"/>
        <v>b3338953</v>
      </c>
    </row>
    <row r="53" spans="2:7" ht="19.5" customHeight="1">
      <c r="B53" s="2" t="str">
        <f t="shared" si="0"/>
        <v>Under the mango tree :</v>
      </c>
      <c r="C53" s="3">
        <v>2018</v>
      </c>
      <c r="D53" t="s">
        <v>179</v>
      </c>
      <c r="E53" t="s">
        <v>180</v>
      </c>
      <c r="F53" t="s">
        <v>178</v>
      </c>
      <c r="G53" s="1" t="str">
        <f t="shared" si="1"/>
        <v>b3338569</v>
      </c>
    </row>
    <row r="54" spans="1:7" ht="19.5" customHeight="1">
      <c r="A54" t="s">
        <v>181</v>
      </c>
      <c r="B54" s="2" t="str">
        <f t="shared" si="0"/>
        <v>A black arts poetry machine :</v>
      </c>
      <c r="C54" s="3">
        <v>2019</v>
      </c>
      <c r="D54" t="s">
        <v>183</v>
      </c>
      <c r="E54" t="s">
        <v>184</v>
      </c>
      <c r="F54" t="s">
        <v>182</v>
      </c>
      <c r="G54" s="1" t="str">
        <f t="shared" si="1"/>
        <v>b3335310</v>
      </c>
    </row>
    <row r="55" spans="2:7" ht="19.5" customHeight="1">
      <c r="B55" s="2" t="str">
        <f t="shared" si="0"/>
        <v>The new Melville studies /</v>
      </c>
      <c r="C55" s="3">
        <v>2019</v>
      </c>
      <c r="D55" t="s">
        <v>186</v>
      </c>
      <c r="E55" t="s">
        <v>187</v>
      </c>
      <c r="F55" t="s">
        <v>185</v>
      </c>
      <c r="G55" s="1" t="str">
        <f t="shared" si="1"/>
        <v>b3331232</v>
      </c>
    </row>
    <row r="56" spans="2:7" ht="19.5" customHeight="1">
      <c r="B56" s="2" t="str">
        <f t="shared" si="0"/>
        <v>Shattered objects :</v>
      </c>
      <c r="C56" s="3">
        <v>2019</v>
      </c>
      <c r="D56" t="s">
        <v>189</v>
      </c>
      <c r="E56" t="s">
        <v>190</v>
      </c>
      <c r="F56" t="s">
        <v>188</v>
      </c>
      <c r="G56" s="1" t="str">
        <f t="shared" si="1"/>
        <v>b3337276</v>
      </c>
    </row>
    <row r="57" spans="1:7" ht="19.5" customHeight="1">
      <c r="A57" t="s">
        <v>191</v>
      </c>
      <c r="B57" s="2" t="str">
        <f t="shared" si="0"/>
        <v>The bell jar /</v>
      </c>
      <c r="C57" s="3">
        <v>2005</v>
      </c>
      <c r="D57" t="s">
        <v>193</v>
      </c>
      <c r="E57" t="s">
        <v>194</v>
      </c>
      <c r="F57" t="s">
        <v>192</v>
      </c>
      <c r="G57" s="1" t="str">
        <f t="shared" si="1"/>
        <v>b3339407</v>
      </c>
    </row>
    <row r="58" spans="2:7" ht="19.5" customHeight="1">
      <c r="B58" s="2" t="str">
        <f t="shared" si="0"/>
        <v>Eighteenth-century art worlds :</v>
      </c>
      <c r="C58" s="3">
        <v>2019</v>
      </c>
      <c r="D58" t="s">
        <v>196</v>
      </c>
      <c r="E58" t="s">
        <v>197</v>
      </c>
      <c r="F58" t="s">
        <v>195</v>
      </c>
      <c r="G58" s="1" t="str">
        <f t="shared" si="1"/>
        <v>b3337214</v>
      </c>
    </row>
    <row r="59" spans="2:7" ht="19.5" customHeight="1">
      <c r="B59" s="2" t="str">
        <f t="shared" si="0"/>
        <v>The National Gallery technical bulletin.</v>
      </c>
      <c r="C59" s="3">
        <v>2007</v>
      </c>
      <c r="D59" t="s">
        <v>199</v>
      </c>
      <c r="E59" t="s">
        <v>200</v>
      </c>
      <c r="F59" t="s">
        <v>198</v>
      </c>
      <c r="G59" s="1" t="str">
        <f t="shared" si="1"/>
        <v>b3342052</v>
      </c>
    </row>
    <row r="60" spans="1:7" ht="19.5" customHeight="1">
      <c r="A60" t="s">
        <v>201</v>
      </c>
      <c r="B60" s="2" t="str">
        <f t="shared" si="0"/>
        <v>Geneses of postmodern art :</v>
      </c>
      <c r="C60" s="3">
        <v>2019</v>
      </c>
      <c r="D60" t="s">
        <v>203</v>
      </c>
      <c r="E60" t="s">
        <v>204</v>
      </c>
      <c r="F60" t="s">
        <v>202</v>
      </c>
      <c r="G60" s="1" t="str">
        <f t="shared" si="1"/>
        <v>b3339294</v>
      </c>
    </row>
    <row r="61" spans="2:7" ht="19.5" customHeight="1">
      <c r="B61" s="2" t="str">
        <f t="shared" si="0"/>
        <v>Art of China :</v>
      </c>
      <c r="C61" s="3">
        <v>2018</v>
      </c>
      <c r="D61" t="s">
        <v>206</v>
      </c>
      <c r="E61" t="s">
        <v>207</v>
      </c>
      <c r="F61" t="s">
        <v>205</v>
      </c>
      <c r="G61" s="1" t="str">
        <f t="shared" si="1"/>
        <v>b3338866</v>
      </c>
    </row>
    <row r="62" spans="1:7" ht="19.5" customHeight="1">
      <c r="A62" t="s">
        <v>208</v>
      </c>
      <c r="B62" s="2" t="str">
        <f t="shared" si="0"/>
        <v>Vasari's words :</v>
      </c>
      <c r="C62" s="3">
        <v>2018</v>
      </c>
      <c r="D62" t="s">
        <v>210</v>
      </c>
      <c r="E62" t="s">
        <v>211</v>
      </c>
      <c r="F62" t="s">
        <v>209</v>
      </c>
      <c r="G62" s="1" t="str">
        <f t="shared" si="1"/>
        <v>b3339328</v>
      </c>
    </row>
    <row r="63" spans="2:7" ht="19.5" customHeight="1">
      <c r="B63" s="2" t="str">
        <f t="shared" si="0"/>
        <v>Immagini e potere nel Rinascimento europeo :</v>
      </c>
      <c r="C63" s="3">
        <v>2009</v>
      </c>
      <c r="D63" t="s">
        <v>213</v>
      </c>
      <c r="E63" t="s">
        <v>214</v>
      </c>
      <c r="F63" t="s">
        <v>212</v>
      </c>
      <c r="G63" s="1" t="str">
        <f t="shared" si="1"/>
        <v>b3335218</v>
      </c>
    </row>
    <row r="64" spans="1:7" ht="19.5" customHeight="1">
      <c r="A64" t="s">
        <v>215</v>
      </c>
      <c r="B64" s="2" t="str">
        <f t="shared" si="0"/>
        <v>Collecting art in the Italian Renaissance court :</v>
      </c>
      <c r="C64" s="3">
        <v>2018</v>
      </c>
      <c r="D64" t="s">
        <v>217</v>
      </c>
      <c r="E64" t="s">
        <v>218</v>
      </c>
      <c r="F64" t="s">
        <v>216</v>
      </c>
      <c r="G64" s="1" t="str">
        <f t="shared" si="1"/>
        <v>b3339284</v>
      </c>
    </row>
    <row r="65" spans="1:7" ht="19.5" customHeight="1">
      <c r="A65" t="s">
        <v>219</v>
      </c>
      <c r="B65" s="2" t="str">
        <f t="shared" si="0"/>
        <v>The Maeght family :</v>
      </c>
      <c r="C65" s="3">
        <v>2007</v>
      </c>
      <c r="D65" t="s">
        <v>221</v>
      </c>
      <c r="E65" t="s">
        <v>222</v>
      </c>
      <c r="F65" t="s">
        <v>220</v>
      </c>
      <c r="G65" s="1" t="str">
        <f t="shared" si="1"/>
        <v>b3332058</v>
      </c>
    </row>
    <row r="66" spans="1:7" ht="19.5" customHeight="1">
      <c r="A66" t="s">
        <v>223</v>
      </c>
      <c r="B66" s="2" t="str">
        <f t="shared" si="0"/>
        <v>Painting, ethics, and aesthetics in Rome /</v>
      </c>
      <c r="C66" s="3">
        <v>2018</v>
      </c>
      <c r="D66" t="s">
        <v>225</v>
      </c>
      <c r="E66" t="s">
        <v>226</v>
      </c>
      <c r="F66" t="s">
        <v>224</v>
      </c>
      <c r="G66" s="1" t="str">
        <f t="shared" si="1"/>
        <v>b3339310</v>
      </c>
    </row>
    <row r="67" spans="1:7" ht="19.5" customHeight="1">
      <c r="A67" t="s">
        <v>227</v>
      </c>
      <c r="B67" s="2" t="str">
        <f t="shared" si="0"/>
        <v>Painting and patronage in Cologne, 1300-1500 /</v>
      </c>
      <c r="C67" s="3">
        <v>2000</v>
      </c>
      <c r="D67" t="s">
        <v>229</v>
      </c>
      <c r="E67" t="s">
        <v>230</v>
      </c>
      <c r="F67" t="s">
        <v>228</v>
      </c>
      <c r="G67" s="1" t="str">
        <f t="shared" si="1"/>
        <v>b3339029</v>
      </c>
    </row>
    <row r="68" spans="1:7" ht="19.5" customHeight="1">
      <c r="A68" t="s">
        <v>231</v>
      </c>
      <c r="B68" s="2" t="str">
        <f t="shared" si="0"/>
        <v>The eighteenth century French paintings /</v>
      </c>
      <c r="C68" s="3">
        <v>2018</v>
      </c>
      <c r="D68" t="s">
        <v>233</v>
      </c>
      <c r="E68" t="s">
        <v>234</v>
      </c>
      <c r="F68" t="s">
        <v>232</v>
      </c>
      <c r="G68" s="1" t="str">
        <f t="shared" si="1"/>
        <v>b3338835</v>
      </c>
    </row>
    <row r="69" spans="2:7" ht="19.5" customHeight="1">
      <c r="B69" s="2" t="str">
        <f aca="true" t="shared" si="2" ref="B69:B132">HYPERLINK("http://encore.lib.gla.ac.uk/iii/encore/record/C__R"&amp;G69,""&amp;F69)</f>
        <v>The EY exhibition :</v>
      </c>
      <c r="C69" s="3">
        <v>2017</v>
      </c>
      <c r="D69" t="s">
        <v>236</v>
      </c>
      <c r="E69" t="s">
        <v>237</v>
      </c>
      <c r="F69" t="s">
        <v>235</v>
      </c>
      <c r="G69" s="1" t="str">
        <f aca="true" t="shared" si="3" ref="G69:G132">LEFT(D69,LEN(D69)-1)</f>
        <v>b3338860</v>
      </c>
    </row>
    <row r="70" spans="2:7" ht="19.5" customHeight="1">
      <c r="B70" s="2" t="str">
        <f t="shared" si="2"/>
        <v>The National Gallery technical bulletin.</v>
      </c>
      <c r="C70" s="3">
        <v>2006</v>
      </c>
      <c r="D70" t="s">
        <v>238</v>
      </c>
      <c r="E70" t="s">
        <v>239</v>
      </c>
      <c r="F70" t="s">
        <v>198</v>
      </c>
      <c r="G70" s="1" t="str">
        <f t="shared" si="3"/>
        <v>b3342050</v>
      </c>
    </row>
    <row r="71" spans="2:7" ht="19.5" customHeight="1">
      <c r="B71" s="2" t="str">
        <f t="shared" si="2"/>
        <v>Edward Burne-Jones /</v>
      </c>
      <c r="C71" s="3">
        <v>2018</v>
      </c>
      <c r="D71" t="s">
        <v>241</v>
      </c>
      <c r="E71" t="s">
        <v>242</v>
      </c>
      <c r="F71" t="s">
        <v>240</v>
      </c>
      <c r="G71" s="1" t="str">
        <f t="shared" si="3"/>
        <v>b3338861</v>
      </c>
    </row>
    <row r="72" spans="2:7" ht="19.5" customHeight="1">
      <c r="B72" s="2" t="str">
        <f t="shared" si="2"/>
        <v>The EY exhibition :</v>
      </c>
      <c r="C72" s="3">
        <v>2019</v>
      </c>
      <c r="D72" t="s">
        <v>243</v>
      </c>
      <c r="E72" t="s">
        <v>244</v>
      </c>
      <c r="F72" t="s">
        <v>235</v>
      </c>
      <c r="G72" s="1" t="str">
        <f t="shared" si="3"/>
        <v>b3338863</v>
      </c>
    </row>
    <row r="73" spans="1:7" ht="19.5" customHeight="1">
      <c r="A73" t="s">
        <v>245</v>
      </c>
      <c r="B73" s="2" t="str">
        <f t="shared" si="2"/>
        <v>Corot :</v>
      </c>
      <c r="C73" s="3">
        <v>2018</v>
      </c>
      <c r="D73" t="s">
        <v>247</v>
      </c>
      <c r="E73" t="s">
        <v>248</v>
      </c>
      <c r="F73" t="s">
        <v>246</v>
      </c>
      <c r="G73" s="1" t="str">
        <f t="shared" si="3"/>
        <v>b3338833</v>
      </c>
    </row>
    <row r="74" spans="2:7" ht="19.5" customHeight="1">
      <c r="B74" s="2" t="str">
        <f t="shared" si="2"/>
        <v>The C C Land exhibition :</v>
      </c>
      <c r="C74" s="3">
        <v>2019</v>
      </c>
      <c r="D74" t="s">
        <v>250</v>
      </c>
      <c r="E74" t="s">
        <v>251</v>
      </c>
      <c r="F74" t="s">
        <v>249</v>
      </c>
      <c r="G74" s="1" t="str">
        <f t="shared" si="3"/>
        <v>b3342413</v>
      </c>
    </row>
    <row r="75" spans="2:7" ht="19.5" customHeight="1">
      <c r="B75" s="2" t="str">
        <f t="shared" si="2"/>
        <v>Sorolla :</v>
      </c>
      <c r="C75" s="3">
        <v>2019</v>
      </c>
      <c r="D75" t="s">
        <v>253</v>
      </c>
      <c r="E75" t="s">
        <v>254</v>
      </c>
      <c r="F75" t="s">
        <v>252</v>
      </c>
      <c r="G75" s="1" t="str">
        <f t="shared" si="3"/>
        <v>b3339476</v>
      </c>
    </row>
    <row r="76" spans="1:7" ht="19.5" customHeight="1">
      <c r="A76" t="s">
        <v>255</v>
      </c>
      <c r="B76" s="2" t="str">
        <f t="shared" si="2"/>
        <v>The magic of Remedios Varo /</v>
      </c>
      <c r="C76" s="3">
        <v>2006</v>
      </c>
      <c r="D76" t="s">
        <v>257</v>
      </c>
      <c r="E76" t="s">
        <v>258</v>
      </c>
      <c r="F76" t="s">
        <v>256</v>
      </c>
      <c r="G76" s="1" t="str">
        <f t="shared" si="3"/>
        <v>b3339129</v>
      </c>
    </row>
    <row r="77" spans="2:7" ht="19.5" customHeight="1">
      <c r="B77" s="2" t="str">
        <f t="shared" si="2"/>
        <v>National Gallery technical bulletin.</v>
      </c>
      <c r="C77" s="3">
        <v>2011</v>
      </c>
      <c r="D77" t="s">
        <v>260</v>
      </c>
      <c r="E77" t="s">
        <v>261</v>
      </c>
      <c r="F77" t="s">
        <v>259</v>
      </c>
      <c r="G77" s="1" t="str">
        <f t="shared" si="3"/>
        <v>b3342038</v>
      </c>
    </row>
    <row r="78" spans="1:7" ht="19.5" customHeight="1">
      <c r="A78" t="s">
        <v>262</v>
      </c>
      <c r="B78" s="2" t="str">
        <f t="shared" si="2"/>
        <v>Brazilian woodcut prints /</v>
      </c>
      <c r="C78" s="3">
        <v>2016</v>
      </c>
      <c r="D78" t="s">
        <v>264</v>
      </c>
      <c r="E78" t="s">
        <v>265</v>
      </c>
      <c r="F78" t="s">
        <v>263</v>
      </c>
      <c r="G78" s="1" t="str">
        <f t="shared" si="3"/>
        <v>b3341357</v>
      </c>
    </row>
    <row r="79" spans="2:7" ht="19.5" customHeight="1">
      <c r="B79" s="2" t="str">
        <f t="shared" si="2"/>
        <v>Le Corbusier :</v>
      </c>
      <c r="C79" s="3">
        <v>2018</v>
      </c>
      <c r="D79" t="s">
        <v>267</v>
      </c>
      <c r="E79" t="s">
        <v>268</v>
      </c>
      <c r="F79" t="s">
        <v>266</v>
      </c>
      <c r="G79" s="1" t="str">
        <f t="shared" si="3"/>
        <v>b3339305</v>
      </c>
    </row>
    <row r="80" spans="2:7" ht="19.5" customHeight="1">
      <c r="B80" s="2" t="str">
        <f t="shared" si="2"/>
        <v>Animal-shaped vessels from the ancient world :</v>
      </c>
      <c r="C80" s="3">
        <v>2018</v>
      </c>
      <c r="D80" t="s">
        <v>270</v>
      </c>
      <c r="E80" t="s">
        <v>271</v>
      </c>
      <c r="F80" t="s">
        <v>269</v>
      </c>
      <c r="G80" s="1" t="str">
        <f t="shared" si="3"/>
        <v>b3338864</v>
      </c>
    </row>
    <row r="81" spans="2:7" ht="19.5" customHeight="1">
      <c r="B81" s="2" t="str">
        <f t="shared" si="2"/>
        <v>The anthropology of dress and fashion :</v>
      </c>
      <c r="C81" s="3">
        <v>2019</v>
      </c>
      <c r="D81" t="s">
        <v>273</v>
      </c>
      <c r="E81" t="s">
        <v>274</v>
      </c>
      <c r="F81" t="s">
        <v>272</v>
      </c>
      <c r="G81" s="1" t="str">
        <f t="shared" si="3"/>
        <v>b3337207</v>
      </c>
    </row>
    <row r="82" spans="2:7" ht="19.5" customHeight="1">
      <c r="B82" s="2" t="str">
        <f t="shared" si="2"/>
        <v>Luxury and the ethics of greed in early modern Italy /</v>
      </c>
      <c r="C82" s="3">
        <v>2018</v>
      </c>
      <c r="D82" t="s">
        <v>276</v>
      </c>
      <c r="E82" t="s">
        <v>277</v>
      </c>
      <c r="F82" t="s">
        <v>275</v>
      </c>
      <c r="G82" s="1" t="str">
        <f t="shared" si="3"/>
        <v>b3338138</v>
      </c>
    </row>
    <row r="83" spans="1:7" ht="19.5" customHeight="1">
      <c r="A83" t="s">
        <v>278</v>
      </c>
      <c r="B83" s="2" t="str">
        <f t="shared" si="2"/>
        <v>Museum innovation and social entrepreneurship :</v>
      </c>
      <c r="C83" s="3">
        <v>2019</v>
      </c>
      <c r="D83" t="s">
        <v>280</v>
      </c>
      <c r="E83" t="s">
        <v>281</v>
      </c>
      <c r="F83" t="s">
        <v>279</v>
      </c>
      <c r="G83" s="1" t="str">
        <f t="shared" si="3"/>
        <v>b3337213</v>
      </c>
    </row>
    <row r="84" spans="2:7" ht="19.5" customHeight="1">
      <c r="B84" s="2" t="str">
        <f t="shared" si="2"/>
        <v>National Gallery technical bulletin.</v>
      </c>
      <c r="C84" s="3">
        <v>2012</v>
      </c>
      <c r="D84" t="s">
        <v>282</v>
      </c>
      <c r="E84" t="s">
        <v>283</v>
      </c>
      <c r="F84" t="s">
        <v>259</v>
      </c>
      <c r="G84" s="1" t="str">
        <f t="shared" si="3"/>
        <v>b3338846</v>
      </c>
    </row>
    <row r="85" spans="2:7" ht="19.5" customHeight="1">
      <c r="B85" s="2" t="str">
        <f t="shared" si="2"/>
        <v>The National Gallery technical bulletin.</v>
      </c>
      <c r="C85" s="3">
        <v>2008</v>
      </c>
      <c r="D85" t="s">
        <v>284</v>
      </c>
      <c r="E85" t="s">
        <v>285</v>
      </c>
      <c r="F85" t="s">
        <v>198</v>
      </c>
      <c r="G85" s="1" t="str">
        <f t="shared" si="3"/>
        <v>b3342053</v>
      </c>
    </row>
    <row r="86" spans="2:7" ht="19.5" customHeight="1">
      <c r="B86" s="2" t="str">
        <f t="shared" si="2"/>
        <v>The National Gallery technical bulletin.</v>
      </c>
      <c r="C86" s="3">
        <v>2009</v>
      </c>
      <c r="D86" t="s">
        <v>286</v>
      </c>
      <c r="E86" t="s">
        <v>287</v>
      </c>
      <c r="F86" t="s">
        <v>198</v>
      </c>
      <c r="G86" s="1" t="str">
        <f t="shared" si="3"/>
        <v>b3342059</v>
      </c>
    </row>
    <row r="87" spans="2:7" ht="19.5" customHeight="1">
      <c r="B87" s="2" t="str">
        <f t="shared" si="2"/>
        <v>The National Gallery technical bulletin.</v>
      </c>
      <c r="C87" s="3">
        <v>2010</v>
      </c>
      <c r="D87" t="s">
        <v>288</v>
      </c>
      <c r="E87" t="s">
        <v>289</v>
      </c>
      <c r="F87" t="s">
        <v>198</v>
      </c>
      <c r="G87" s="1" t="str">
        <f t="shared" si="3"/>
        <v>b3338845</v>
      </c>
    </row>
    <row r="88" spans="2:7" ht="19.5" customHeight="1">
      <c r="B88" s="2" t="str">
        <f t="shared" si="2"/>
        <v>Art Deco Chicago :</v>
      </c>
      <c r="C88" s="3">
        <v>2018</v>
      </c>
      <c r="D88" t="s">
        <v>291</v>
      </c>
      <c r="E88" t="s">
        <v>292</v>
      </c>
      <c r="F88" t="s">
        <v>290</v>
      </c>
      <c r="G88" s="1" t="str">
        <f t="shared" si="3"/>
        <v>b3338865</v>
      </c>
    </row>
    <row r="89" spans="2:7" ht="19.5" customHeight="1">
      <c r="B89" s="2" t="str">
        <f t="shared" si="2"/>
        <v>The Cobbe cabinet of curiosities :</v>
      </c>
      <c r="C89" s="3">
        <v>2015</v>
      </c>
      <c r="D89" t="s">
        <v>294</v>
      </c>
      <c r="E89" t="s">
        <v>295</v>
      </c>
      <c r="F89" t="s">
        <v>293</v>
      </c>
      <c r="G89" s="1" t="str">
        <f t="shared" si="3"/>
        <v>b3339413</v>
      </c>
    </row>
    <row r="90" spans="1:7" ht="19.5" customHeight="1">
      <c r="A90" t="s">
        <v>296</v>
      </c>
      <c r="B90" s="2" t="str">
        <f t="shared" si="2"/>
        <v>Thomas Gainsborough :</v>
      </c>
      <c r="C90" s="3">
        <v>2019</v>
      </c>
      <c r="D90" t="s">
        <v>298</v>
      </c>
      <c r="E90" t="s">
        <v>299</v>
      </c>
      <c r="F90" t="s">
        <v>297</v>
      </c>
      <c r="G90" s="1" t="str">
        <f t="shared" si="3"/>
        <v>b3338854</v>
      </c>
    </row>
    <row r="91" spans="2:7" ht="19.5" customHeight="1">
      <c r="B91" s="2" t="str">
        <f t="shared" si="2"/>
        <v>National Gallery technical bulletin.</v>
      </c>
      <c r="C91" s="3">
        <v>2013</v>
      </c>
      <c r="D91" t="s">
        <v>300</v>
      </c>
      <c r="E91" t="s">
        <v>301</v>
      </c>
      <c r="F91" t="s">
        <v>259</v>
      </c>
      <c r="G91" s="1" t="str">
        <f t="shared" si="3"/>
        <v>b3341295</v>
      </c>
    </row>
    <row r="92" spans="2:7" ht="19.5" customHeight="1">
      <c r="B92" s="2" t="str">
        <f t="shared" si="2"/>
        <v>Edward Ruscha :</v>
      </c>
      <c r="C92" s="3">
        <v>2014</v>
      </c>
      <c r="D92" t="s">
        <v>303</v>
      </c>
      <c r="E92" t="s">
        <v>304</v>
      </c>
      <c r="F92" t="s">
        <v>302</v>
      </c>
      <c r="G92" s="1" t="str">
        <f t="shared" si="3"/>
        <v>b3338881</v>
      </c>
    </row>
    <row r="93" spans="2:7" ht="19.5" customHeight="1">
      <c r="B93" s="2" t="str">
        <f t="shared" si="2"/>
        <v>Josef Albers :</v>
      </c>
      <c r="C93" s="3">
        <v>2018</v>
      </c>
      <c r="D93" t="s">
        <v>306</v>
      </c>
      <c r="E93" t="s">
        <v>307</v>
      </c>
      <c r="F93" t="s">
        <v>305</v>
      </c>
      <c r="G93" s="1" t="str">
        <f t="shared" si="3"/>
        <v>b3338842</v>
      </c>
    </row>
    <row r="94" spans="1:7" ht="19.5" customHeight="1">
      <c r="A94" t="s">
        <v>308</v>
      </c>
      <c r="B94" s="2" t="str">
        <f t="shared" si="2"/>
        <v>Essential modernism :</v>
      </c>
      <c r="C94" s="3">
        <v>2018</v>
      </c>
      <c r="D94" t="s">
        <v>310</v>
      </c>
      <c r="E94" t="s">
        <v>311</v>
      </c>
      <c r="F94" t="s">
        <v>309</v>
      </c>
      <c r="G94" s="1" t="str">
        <f t="shared" si="3"/>
        <v>b3338867</v>
      </c>
    </row>
    <row r="95" spans="2:7" ht="19.5" customHeight="1">
      <c r="B95" s="2" t="str">
        <f t="shared" si="2"/>
        <v>The photography reader :</v>
      </c>
      <c r="C95" s="3">
        <v>2019</v>
      </c>
      <c r="D95" t="s">
        <v>313</v>
      </c>
      <c r="E95" t="s">
        <v>314</v>
      </c>
      <c r="F95" t="s">
        <v>312</v>
      </c>
      <c r="G95" s="1" t="str">
        <f t="shared" si="3"/>
        <v>b3339314</v>
      </c>
    </row>
    <row r="96" spans="1:7" ht="19.5" customHeight="1">
      <c r="A96" t="s">
        <v>315</v>
      </c>
      <c r="B96" s="2" t="str">
        <f t="shared" si="2"/>
        <v>Fulls de contactes :</v>
      </c>
      <c r="C96" s="3">
        <v>1998</v>
      </c>
      <c r="D96" t="s">
        <v>317</v>
      </c>
      <c r="E96" t="s">
        <v>318</v>
      </c>
      <c r="F96" t="s">
        <v>316</v>
      </c>
      <c r="G96" s="1" t="str">
        <f t="shared" si="3"/>
        <v>b3340826</v>
      </c>
    </row>
    <row r="97" spans="2:7" ht="19.5" customHeight="1">
      <c r="B97" s="2" t="str">
        <f t="shared" si="2"/>
        <v>Late Byzantium reconsidered /</v>
      </c>
      <c r="C97" s="3">
        <v>2019</v>
      </c>
      <c r="D97" t="s">
        <v>320</v>
      </c>
      <c r="E97" t="s">
        <v>321</v>
      </c>
      <c r="F97" t="s">
        <v>319</v>
      </c>
      <c r="G97" s="1" t="str">
        <f t="shared" si="3"/>
        <v>b3339304</v>
      </c>
    </row>
    <row r="98" spans="1:7" ht="19.5" customHeight="1">
      <c r="A98" t="s">
        <v>322</v>
      </c>
      <c r="B98" s="2" t="str">
        <f t="shared" si="2"/>
        <v>24 horas con la Gauche Divine :</v>
      </c>
      <c r="C98" s="3">
        <v>2014</v>
      </c>
      <c r="D98" t="s">
        <v>324</v>
      </c>
      <c r="E98" t="s">
        <v>325</v>
      </c>
      <c r="F98" t="s">
        <v>323</v>
      </c>
      <c r="G98" s="1" t="str">
        <f t="shared" si="3"/>
        <v>b3340461</v>
      </c>
    </row>
    <row r="99" spans="1:7" ht="19.5" customHeight="1">
      <c r="A99" t="s">
        <v>326</v>
      </c>
      <c r="B99" s="2" t="str">
        <f t="shared" si="2"/>
        <v>The other rise of the novel in eighteenth-century French fiction /</v>
      </c>
      <c r="C99" s="3">
        <v>2015</v>
      </c>
      <c r="D99" t="s">
        <v>328</v>
      </c>
      <c r="E99" t="s">
        <v>329</v>
      </c>
      <c r="F99" t="s">
        <v>327</v>
      </c>
      <c r="G99" s="1" t="str">
        <f t="shared" si="3"/>
        <v>b3300158</v>
      </c>
    </row>
    <row r="100" spans="1:7" ht="19.5" customHeight="1">
      <c r="A100" t="s">
        <v>330</v>
      </c>
      <c r="B100" s="2" t="str">
        <f t="shared" si="2"/>
        <v>Cartas portuguesas /</v>
      </c>
      <c r="C100" s="3">
        <v>1998</v>
      </c>
      <c r="D100" t="s">
        <v>332</v>
      </c>
      <c r="E100" t="s">
        <v>333</v>
      </c>
      <c r="F100" t="s">
        <v>331</v>
      </c>
      <c r="G100" s="1" t="str">
        <f t="shared" si="3"/>
        <v>b3341421</v>
      </c>
    </row>
    <row r="101" spans="2:7" ht="19.5" customHeight="1">
      <c r="B101" s="2" t="str">
        <f t="shared" si="2"/>
        <v>Le Clézio et la philosophie /</v>
      </c>
      <c r="C101" s="3">
        <v>2015</v>
      </c>
      <c r="D101" t="s">
        <v>335</v>
      </c>
      <c r="E101" t="s">
        <v>336</v>
      </c>
      <c r="F101" t="s">
        <v>334</v>
      </c>
      <c r="G101" s="1" t="str">
        <f t="shared" si="3"/>
        <v>b3338100</v>
      </c>
    </row>
    <row r="102" spans="1:7" ht="19.5" customHeight="1">
      <c r="A102" t="s">
        <v>337</v>
      </c>
      <c r="B102" s="2" t="str">
        <f t="shared" si="2"/>
        <v>So long a letter /</v>
      </c>
      <c r="C102" s="3">
        <v>2008</v>
      </c>
      <c r="D102" t="s">
        <v>339</v>
      </c>
      <c r="E102" t="s">
        <v>340</v>
      </c>
      <c r="F102" t="s">
        <v>338</v>
      </c>
      <c r="G102" s="1" t="str">
        <f t="shared" si="3"/>
        <v>b3339082</v>
      </c>
    </row>
    <row r="103" spans="2:7" ht="19.5" customHeight="1">
      <c r="B103" s="2" t="str">
        <f t="shared" si="2"/>
        <v>Language acquisition and language socialization :</v>
      </c>
      <c r="C103" s="3">
        <v>2004</v>
      </c>
      <c r="D103" t="s">
        <v>342</v>
      </c>
      <c r="E103" t="s">
        <v>343</v>
      </c>
      <c r="F103" t="s">
        <v>341</v>
      </c>
      <c r="G103" s="1" t="str">
        <f t="shared" si="3"/>
        <v>b3339348</v>
      </c>
    </row>
    <row r="104" spans="2:7" ht="19.5" customHeight="1">
      <c r="B104" s="2" t="str">
        <f t="shared" si="2"/>
        <v>The handbook of contemporary semantic theory /</v>
      </c>
      <c r="C104" s="3">
        <v>2019</v>
      </c>
      <c r="D104" t="s">
        <v>345</v>
      </c>
      <c r="E104" t="s">
        <v>346</v>
      </c>
      <c r="F104" t="s">
        <v>344</v>
      </c>
      <c r="G104" s="1" t="str">
        <f t="shared" si="3"/>
        <v>b3339087</v>
      </c>
    </row>
    <row r="105" spans="1:7" ht="19.5" customHeight="1">
      <c r="A105" t="s">
        <v>347</v>
      </c>
      <c r="B105" s="2" t="str">
        <f t="shared" si="2"/>
        <v>Belief in ourselves /</v>
      </c>
      <c r="C105" s="3">
        <v>2010</v>
      </c>
      <c r="D105" t="s">
        <v>349</v>
      </c>
      <c r="E105" t="s">
        <v>350</v>
      </c>
      <c r="F105" t="s">
        <v>348</v>
      </c>
      <c r="G105" s="1" t="str">
        <f t="shared" si="3"/>
        <v>b3338595</v>
      </c>
    </row>
    <row r="106" spans="1:7" ht="19.5" customHeight="1">
      <c r="A106" t="s">
        <v>351</v>
      </c>
      <c r="B106" s="2" t="str">
        <f t="shared" si="2"/>
        <v>World literature, transnational cinema, and global media :</v>
      </c>
      <c r="C106" s="3">
        <v>2019</v>
      </c>
      <c r="D106" t="s">
        <v>353</v>
      </c>
      <c r="E106" t="s">
        <v>354</v>
      </c>
      <c r="F106" t="s">
        <v>352</v>
      </c>
      <c r="G106" s="1" t="str">
        <f t="shared" si="3"/>
        <v>b3338052</v>
      </c>
    </row>
    <row r="107" spans="1:7" ht="19.5" customHeight="1">
      <c r="A107" t="s">
        <v>355</v>
      </c>
      <c r="B107" s="2" t="str">
        <f t="shared" si="2"/>
        <v>Little magazine, world form /</v>
      </c>
      <c r="C107" s="3">
        <v>2017</v>
      </c>
      <c r="D107" t="s">
        <v>357</v>
      </c>
      <c r="E107" t="s">
        <v>358</v>
      </c>
      <c r="F107" t="s">
        <v>356</v>
      </c>
      <c r="G107" s="1" t="str">
        <f t="shared" si="3"/>
        <v>b3338490</v>
      </c>
    </row>
    <row r="108" spans="1:7" ht="19.5" customHeight="1">
      <c r="A108" t="s">
        <v>359</v>
      </c>
      <c r="B108" s="2" t="str">
        <f t="shared" si="2"/>
        <v>German science in the age of empire :</v>
      </c>
      <c r="C108" s="3">
        <v>2018</v>
      </c>
      <c r="D108" t="s">
        <v>361</v>
      </c>
      <c r="E108" t="s">
        <v>362</v>
      </c>
      <c r="F108" t="s">
        <v>360</v>
      </c>
      <c r="G108" s="1" t="str">
        <f t="shared" si="3"/>
        <v>b3336139</v>
      </c>
    </row>
    <row r="109" spans="2:7" ht="19.5" customHeight="1">
      <c r="B109" s="2" t="str">
        <f t="shared" si="2"/>
        <v>Explanation beyond causation :</v>
      </c>
      <c r="C109" s="3">
        <v>2018</v>
      </c>
      <c r="D109" t="s">
        <v>364</v>
      </c>
      <c r="E109" t="s">
        <v>365</v>
      </c>
      <c r="F109" t="s">
        <v>363</v>
      </c>
      <c r="G109" s="1" t="str">
        <f t="shared" si="3"/>
        <v>b3339213</v>
      </c>
    </row>
    <row r="110" spans="2:7" ht="19.5" customHeight="1">
      <c r="B110" s="2" t="str">
        <f t="shared" si="2"/>
        <v>Time for mapping :</v>
      </c>
      <c r="C110" s="3">
        <v>2018</v>
      </c>
      <c r="D110" t="s">
        <v>367</v>
      </c>
      <c r="E110" t="s">
        <v>368</v>
      </c>
      <c r="F110" t="s">
        <v>366</v>
      </c>
      <c r="G110" s="1" t="str">
        <f t="shared" si="3"/>
        <v>b3339327</v>
      </c>
    </row>
    <row r="111" spans="2:7" ht="19.5" customHeight="1">
      <c r="B111" s="2" t="str">
        <f t="shared" si="2"/>
        <v>Rethinking black German studies :</v>
      </c>
      <c r="C111" s="3">
        <v>2017</v>
      </c>
      <c r="D111" t="s">
        <v>370</v>
      </c>
      <c r="E111" t="s">
        <v>371</v>
      </c>
      <c r="F111" t="s">
        <v>369</v>
      </c>
      <c r="G111" s="1" t="str">
        <f t="shared" si="3"/>
        <v>b3341153</v>
      </c>
    </row>
    <row r="112" spans="1:7" ht="19.5" customHeight="1">
      <c r="A112" t="s">
        <v>372</v>
      </c>
      <c r="B112" s="2" t="str">
        <f t="shared" si="2"/>
        <v>Kriminalgeschichten</v>
      </c>
      <c r="C112" s="3">
        <v>2018</v>
      </c>
      <c r="D112" t="s">
        <v>374</v>
      </c>
      <c r="E112" t="s">
        <v>375</v>
      </c>
      <c r="F112" t="s">
        <v>373</v>
      </c>
      <c r="G112" s="1" t="str">
        <f t="shared" si="3"/>
        <v>b3338456</v>
      </c>
    </row>
    <row r="113" spans="1:7" ht="19.5" customHeight="1">
      <c r="A113" t="s">
        <v>376</v>
      </c>
      <c r="B113" s="2" t="str">
        <f t="shared" si="2"/>
        <v>Raum und Interieurs in Thomas Manns Erzählwerk :</v>
      </c>
      <c r="C113" s="3">
        <v>2018</v>
      </c>
      <c r="D113" t="s">
        <v>378</v>
      </c>
      <c r="E113" t="s">
        <v>379</v>
      </c>
      <c r="F113" t="s">
        <v>377</v>
      </c>
      <c r="G113" s="1" t="str">
        <f t="shared" si="3"/>
        <v>b3338992</v>
      </c>
    </row>
    <row r="114" spans="1:7" ht="19.5" customHeight="1">
      <c r="A114" t="s">
        <v>380</v>
      </c>
      <c r="B114" s="2" t="str">
        <f t="shared" si="2"/>
        <v>Plays /</v>
      </c>
      <c r="C114" s="3">
        <v>1985</v>
      </c>
      <c r="D114" t="s">
        <v>382</v>
      </c>
      <c r="E114" t="s">
        <v>383</v>
      </c>
      <c r="F114" t="s">
        <v>381</v>
      </c>
      <c r="G114" s="1" t="str">
        <f t="shared" si="3"/>
        <v>b3340482</v>
      </c>
    </row>
    <row r="115" spans="1:7" ht="19.5" customHeight="1">
      <c r="A115" t="s">
        <v>384</v>
      </c>
      <c r="B115" s="2" t="str">
        <f t="shared" si="2"/>
        <v>Aus meinem Schattenreich :</v>
      </c>
      <c r="C115" s="3">
        <v>2018</v>
      </c>
      <c r="D115" t="s">
        <v>386</v>
      </c>
      <c r="E115" t="s">
        <v>387</v>
      </c>
      <c r="F115" t="s">
        <v>385</v>
      </c>
      <c r="G115" s="1" t="str">
        <f t="shared" si="3"/>
        <v>b3338993</v>
      </c>
    </row>
    <row r="116" spans="1:7" ht="19.5" customHeight="1">
      <c r="A116" t="s">
        <v>388</v>
      </c>
      <c r="B116" s="2" t="str">
        <f t="shared" si="2"/>
        <v>Al regreso del Boiras /</v>
      </c>
      <c r="C116" s="3">
        <v>2002</v>
      </c>
      <c r="D116" t="s">
        <v>390</v>
      </c>
      <c r="E116" t="s">
        <v>391</v>
      </c>
      <c r="F116" t="s">
        <v>389</v>
      </c>
      <c r="G116" s="1" t="str">
        <f t="shared" si="3"/>
        <v>b3341429</v>
      </c>
    </row>
    <row r="117" spans="1:7" ht="19.5" customHeight="1">
      <c r="A117" t="s">
        <v>392</v>
      </c>
      <c r="B117" s="2" t="str">
        <f t="shared" si="2"/>
        <v>Últimas tardes con Teresa /</v>
      </c>
      <c r="C117" s="3">
        <v>2016</v>
      </c>
      <c r="D117" t="s">
        <v>394</v>
      </c>
      <c r="E117" t="s">
        <v>395</v>
      </c>
      <c r="F117" t="s">
        <v>393</v>
      </c>
      <c r="G117" s="1" t="str">
        <f t="shared" si="3"/>
        <v>b3342112</v>
      </c>
    </row>
    <row r="118" spans="1:7" ht="19.5" customHeight="1">
      <c r="A118" t="s">
        <v>396</v>
      </c>
      <c r="B118" s="2" t="str">
        <f t="shared" si="2"/>
        <v>Molestia aparte :</v>
      </c>
      <c r="C118" s="3">
        <v>2014</v>
      </c>
      <c r="D118" t="s">
        <v>398</v>
      </c>
      <c r="E118" t="s">
        <v>399</v>
      </c>
      <c r="F118" t="s">
        <v>397</v>
      </c>
      <c r="G118" s="1" t="str">
        <f t="shared" si="3"/>
        <v>b3342647</v>
      </c>
    </row>
    <row r="119" spans="1:7" ht="19.5" customHeight="1">
      <c r="A119" t="s">
        <v>396</v>
      </c>
      <c r="B119" s="2" t="str">
        <f t="shared" si="2"/>
        <v>Molestia aparte :</v>
      </c>
      <c r="C119" s="3">
        <v>2014</v>
      </c>
      <c r="D119" t="s">
        <v>400</v>
      </c>
      <c r="E119" t="s">
        <v>401</v>
      </c>
      <c r="F119" t="s">
        <v>397</v>
      </c>
      <c r="G119" s="1" t="str">
        <f t="shared" si="3"/>
        <v>b3342106</v>
      </c>
    </row>
    <row r="120" spans="1:7" ht="19.5" customHeight="1">
      <c r="A120" t="s">
        <v>396</v>
      </c>
      <c r="B120" s="2" t="str">
        <f t="shared" si="2"/>
        <v>Diarios [2011-2015] /</v>
      </c>
      <c r="C120" s="3">
        <v>2016</v>
      </c>
      <c r="D120" t="s">
        <v>403</v>
      </c>
      <c r="E120" t="s">
        <v>404</v>
      </c>
      <c r="F120" t="s">
        <v>402</v>
      </c>
      <c r="G120" s="1" t="str">
        <f t="shared" si="3"/>
        <v>b3342648</v>
      </c>
    </row>
    <row r="121" spans="1:7" ht="19.5" customHeight="1">
      <c r="A121" t="s">
        <v>322</v>
      </c>
      <c r="B121" s="2" t="str">
        <f t="shared" si="2"/>
        <v>Semblanzas e impertinencias /</v>
      </c>
      <c r="C121" s="3">
        <v>2016</v>
      </c>
      <c r="D121" t="s">
        <v>406</v>
      </c>
      <c r="E121" t="s">
        <v>407</v>
      </c>
      <c r="F121" t="s">
        <v>405</v>
      </c>
      <c r="G121" s="1" t="str">
        <f t="shared" si="3"/>
        <v>b3340470</v>
      </c>
    </row>
    <row r="122" spans="1:7" ht="19.5" customHeight="1">
      <c r="A122" t="s">
        <v>408</v>
      </c>
      <c r="B122" s="2" t="str">
        <f t="shared" si="2"/>
        <v>El joven sin alma :</v>
      </c>
      <c r="C122" s="3">
        <v>2017</v>
      </c>
      <c r="D122" t="s">
        <v>410</v>
      </c>
      <c r="E122" t="s">
        <v>411</v>
      </c>
      <c r="F122" t="s">
        <v>409</v>
      </c>
      <c r="G122" s="1" t="str">
        <f t="shared" si="3"/>
        <v>b3342114</v>
      </c>
    </row>
    <row r="123" spans="1:7" ht="19.5" customHeight="1">
      <c r="A123" t="s">
        <v>412</v>
      </c>
      <c r="B123" s="2" t="str">
        <f t="shared" si="2"/>
        <v>El futuro siempre ataca por la espalda /</v>
      </c>
      <c r="C123" s="3">
        <v>2015</v>
      </c>
      <c r="D123" t="s">
        <v>414</v>
      </c>
      <c r="E123" t="s">
        <v>415</v>
      </c>
      <c r="F123" t="s">
        <v>413</v>
      </c>
      <c r="G123" s="1" t="str">
        <f t="shared" si="3"/>
        <v>b3340466</v>
      </c>
    </row>
    <row r="124" spans="1:7" ht="19.5" customHeight="1">
      <c r="A124" t="s">
        <v>416</v>
      </c>
      <c r="B124" s="2" t="str">
        <f t="shared" si="2"/>
        <v>Obra periodística /</v>
      </c>
      <c r="C124" s="3">
        <v>2010</v>
      </c>
      <c r="D124" t="s">
        <v>418</v>
      </c>
      <c r="E124" t="s">
        <v>419</v>
      </c>
      <c r="F124" t="s">
        <v>417</v>
      </c>
      <c r="G124" s="1" t="str">
        <f t="shared" si="3"/>
        <v>b3340464</v>
      </c>
    </row>
    <row r="125" spans="1:7" ht="19.5" customHeight="1">
      <c r="A125" t="s">
        <v>420</v>
      </c>
      <c r="B125" s="2" t="str">
        <f t="shared" si="2"/>
        <v>Maria Aurèlia Capmany, escriptora compromesa (1963-1977) /</v>
      </c>
      <c r="C125" s="3">
        <v>2018</v>
      </c>
      <c r="D125" t="s">
        <v>422</v>
      </c>
      <c r="E125" t="s">
        <v>423</v>
      </c>
      <c r="F125" t="s">
        <v>421</v>
      </c>
      <c r="G125" s="1" t="str">
        <f t="shared" si="3"/>
        <v>b3342105</v>
      </c>
    </row>
    <row r="126" spans="1:7" ht="19.5" customHeight="1">
      <c r="A126" t="s">
        <v>424</v>
      </c>
      <c r="B126" s="2" t="str">
        <f t="shared" si="2"/>
        <v>Sobrevivir a un gran amor, seis veces /</v>
      </c>
      <c r="C126" s="3">
        <v>2006</v>
      </c>
      <c r="D126" t="s">
        <v>426</v>
      </c>
      <c r="E126" t="s">
        <v>427</v>
      </c>
      <c r="F126" t="s">
        <v>425</v>
      </c>
      <c r="G126" s="1" t="str">
        <f t="shared" si="3"/>
        <v>b3340463</v>
      </c>
    </row>
    <row r="127" spans="1:7" ht="19.5" customHeight="1">
      <c r="A127" t="s">
        <v>428</v>
      </c>
      <c r="B127" s="2" t="str">
        <f t="shared" si="2"/>
        <v>Prosody and focus in European Portuguese :</v>
      </c>
      <c r="C127" s="3">
        <v>2016</v>
      </c>
      <c r="D127" t="s">
        <v>430</v>
      </c>
      <c r="E127" t="s">
        <v>431</v>
      </c>
      <c r="F127" t="s">
        <v>429</v>
      </c>
      <c r="G127" s="1" t="str">
        <f t="shared" si="3"/>
        <v>b3341356</v>
      </c>
    </row>
    <row r="128" spans="1:7" ht="19.5" customHeight="1">
      <c r="A128" t="s">
        <v>432</v>
      </c>
      <c r="B128" s="2" t="str">
        <f t="shared" si="2"/>
        <v>Novas cartas portuguesas :</v>
      </c>
      <c r="C128" s="3">
        <v>2017</v>
      </c>
      <c r="D128" t="s">
        <v>434</v>
      </c>
      <c r="E128" t="s">
        <v>435</v>
      </c>
      <c r="F128" t="s">
        <v>433</v>
      </c>
      <c r="G128" s="1" t="str">
        <f t="shared" si="3"/>
        <v>b3342093</v>
      </c>
    </row>
    <row r="129" spans="1:7" ht="19.5" customHeight="1">
      <c r="A129" t="s">
        <v>436</v>
      </c>
      <c r="B129" s="2" t="str">
        <f t="shared" si="2"/>
        <v>No flowers, no wreaths :</v>
      </c>
      <c r="C129" s="3">
        <v>2017</v>
      </c>
      <c r="D129" t="s">
        <v>438</v>
      </c>
      <c r="E129" t="s">
        <v>439</v>
      </c>
      <c r="F129" t="s">
        <v>437</v>
      </c>
      <c r="G129" s="1" t="str">
        <f t="shared" si="3"/>
        <v>b3338575</v>
      </c>
    </row>
    <row r="130" spans="1:7" ht="19.5" customHeight="1">
      <c r="A130" t="s">
        <v>436</v>
      </c>
      <c r="B130" s="2" t="str">
        <f t="shared" si="2"/>
        <v>The sign of wrath /</v>
      </c>
      <c r="C130" s="3">
        <v>2017</v>
      </c>
      <c r="D130" t="s">
        <v>441</v>
      </c>
      <c r="E130" t="s">
        <v>442</v>
      </c>
      <c r="F130" t="s">
        <v>440</v>
      </c>
      <c r="G130" s="1" t="str">
        <f t="shared" si="3"/>
        <v>b3338574</v>
      </c>
    </row>
    <row r="131" spans="1:7" ht="19.5" customHeight="1">
      <c r="A131" t="s">
        <v>443</v>
      </c>
      <c r="B131" s="2" t="str">
        <f t="shared" si="2"/>
        <v>Transparent city /</v>
      </c>
      <c r="C131" s="3">
        <v>2018</v>
      </c>
      <c r="D131" t="s">
        <v>445</v>
      </c>
      <c r="E131" t="s">
        <v>446</v>
      </c>
      <c r="F131" t="s">
        <v>444</v>
      </c>
      <c r="G131" s="1" t="str">
        <f t="shared" si="3"/>
        <v>b3339358</v>
      </c>
    </row>
    <row r="132" spans="1:7" ht="19.5" customHeight="1">
      <c r="A132" t="s">
        <v>447</v>
      </c>
      <c r="B132" s="2" t="str">
        <f t="shared" si="2"/>
        <v>River Tees :</v>
      </c>
      <c r="C132" s="3">
        <v>2016</v>
      </c>
      <c r="D132" t="s">
        <v>449</v>
      </c>
      <c r="E132" t="s">
        <v>450</v>
      </c>
      <c r="F132" t="s">
        <v>448</v>
      </c>
      <c r="G132" s="1" t="str">
        <f t="shared" si="3"/>
        <v>b3339226</v>
      </c>
    </row>
    <row r="133" spans="1:7" ht="19.5" customHeight="1">
      <c r="A133" t="s">
        <v>451</v>
      </c>
      <c r="B133" s="2" t="str">
        <f aca="true" t="shared" si="4" ref="B133:B196">HYPERLINK("http://encore.lib.gla.ac.uk/iii/encore/record/C__R"&amp;G133,""&amp;F133)</f>
        <v>My heart is my own :</v>
      </c>
      <c r="C133" s="3">
        <v>2009</v>
      </c>
      <c r="D133" t="s">
        <v>453</v>
      </c>
      <c r="E133" t="s">
        <v>454</v>
      </c>
      <c r="F133" t="s">
        <v>452</v>
      </c>
      <c r="G133" s="1" t="str">
        <f aca="true" t="shared" si="5" ref="G133:G196">LEFT(D133,LEN(D133)-1)</f>
        <v>b3342422</v>
      </c>
    </row>
    <row r="134" spans="1:7" ht="19.5" customHeight="1">
      <c r="A134" t="s">
        <v>455</v>
      </c>
      <c r="B134" s="2" t="str">
        <f t="shared" si="4"/>
        <v>Memorias divididas :</v>
      </c>
      <c r="C134" s="3">
        <v>2009</v>
      </c>
      <c r="D134" t="s">
        <v>457</v>
      </c>
      <c r="E134" t="s">
        <v>458</v>
      </c>
      <c r="F134" t="s">
        <v>456</v>
      </c>
      <c r="G134" s="1" t="str">
        <f t="shared" si="5"/>
        <v>b3342098</v>
      </c>
    </row>
    <row r="135" spans="1:7" ht="19.5" customHeight="1">
      <c r="A135" t="s">
        <v>459</v>
      </c>
      <c r="B135" s="2" t="str">
        <f t="shared" si="4"/>
        <v>The king's living image :</v>
      </c>
      <c r="C135" s="3">
        <v>2004</v>
      </c>
      <c r="D135" t="s">
        <v>461</v>
      </c>
      <c r="E135" t="s">
        <v>462</v>
      </c>
      <c r="F135" t="s">
        <v>460</v>
      </c>
      <c r="G135" s="1" t="str">
        <f t="shared" si="5"/>
        <v>b3340487</v>
      </c>
    </row>
    <row r="136" spans="1:7" ht="19.5" customHeight="1">
      <c r="A136" t="s">
        <v>463</v>
      </c>
      <c r="B136" s="2" t="str">
        <f t="shared" si="4"/>
        <v>The containment of Latin America :</v>
      </c>
      <c r="C136" s="3">
        <v>1971</v>
      </c>
      <c r="D136" t="s">
        <v>465</v>
      </c>
      <c r="E136" t="s">
        <v>466</v>
      </c>
      <c r="F136" t="s">
        <v>464</v>
      </c>
      <c r="G136" s="1" t="str">
        <f t="shared" si="5"/>
        <v>b3339126</v>
      </c>
    </row>
    <row r="137" spans="1:7" ht="19.5" customHeight="1">
      <c r="A137" t="s">
        <v>467</v>
      </c>
      <c r="B137" s="2" t="str">
        <f t="shared" si="4"/>
        <v>Moral combat :</v>
      </c>
      <c r="C137" s="3">
        <v>2018</v>
      </c>
      <c r="D137" t="s">
        <v>469</v>
      </c>
      <c r="E137" t="s">
        <v>470</v>
      </c>
      <c r="F137" t="s">
        <v>468</v>
      </c>
      <c r="G137" s="1" t="str">
        <f t="shared" si="5"/>
        <v>b3334646</v>
      </c>
    </row>
    <row r="138" spans="1:7" ht="19.5" customHeight="1">
      <c r="A138" t="s">
        <v>471</v>
      </c>
      <c r="B138" s="2" t="str">
        <f t="shared" si="4"/>
        <v>The poet X :</v>
      </c>
      <c r="C138" s="3">
        <v>2018</v>
      </c>
      <c r="D138" t="s">
        <v>473</v>
      </c>
      <c r="E138" t="s">
        <v>474</v>
      </c>
      <c r="F138" t="s">
        <v>472</v>
      </c>
      <c r="G138" s="1" t="str">
        <f t="shared" si="5"/>
        <v>b3339187</v>
      </c>
    </row>
    <row r="139" spans="1:7" ht="19.5" customHeight="1">
      <c r="A139" t="s">
        <v>475</v>
      </c>
      <c r="B139" s="2" t="str">
        <f t="shared" si="4"/>
        <v>Children of blood and bone /</v>
      </c>
      <c r="C139" s="3">
        <v>2018</v>
      </c>
      <c r="D139" t="s">
        <v>477</v>
      </c>
      <c r="E139" t="s">
        <v>478</v>
      </c>
      <c r="F139" t="s">
        <v>476</v>
      </c>
      <c r="G139" s="1" t="str">
        <f t="shared" si="5"/>
        <v>b3339184</v>
      </c>
    </row>
    <row r="140" spans="1:7" ht="19.5" customHeight="1">
      <c r="A140" t="s">
        <v>479</v>
      </c>
      <c r="B140" s="2" t="str">
        <f t="shared" si="4"/>
        <v>The house with chicken legs /</v>
      </c>
      <c r="C140" s="3">
        <v>2018</v>
      </c>
      <c r="D140" t="s">
        <v>481</v>
      </c>
      <c r="E140" t="s">
        <v>482</v>
      </c>
      <c r="F140" t="s">
        <v>480</v>
      </c>
      <c r="G140" s="1" t="str">
        <f t="shared" si="5"/>
        <v>b3339186</v>
      </c>
    </row>
    <row r="141" spans="1:7" ht="19.5" customHeight="1">
      <c r="A141" t="s">
        <v>483</v>
      </c>
      <c r="B141" s="2" t="str">
        <f t="shared" si="4"/>
        <v>Bone talk /</v>
      </c>
      <c r="C141" s="3">
        <v>2019</v>
      </c>
      <c r="D141" t="s">
        <v>485</v>
      </c>
      <c r="E141" t="s">
        <v>486</v>
      </c>
      <c r="F141" t="s">
        <v>484</v>
      </c>
      <c r="G141" s="1" t="str">
        <f t="shared" si="5"/>
        <v>b3339198</v>
      </c>
    </row>
    <row r="142" spans="1:7" ht="19.5" customHeight="1">
      <c r="A142" t="s">
        <v>487</v>
      </c>
      <c r="B142" s="2" t="str">
        <f t="shared" si="4"/>
        <v>Beyond the fence /</v>
      </c>
      <c r="C142" s="3">
        <v>2017</v>
      </c>
      <c r="D142" t="s">
        <v>489</v>
      </c>
      <c r="E142" t="s">
        <v>490</v>
      </c>
      <c r="F142" t="s">
        <v>488</v>
      </c>
      <c r="G142" s="1" t="str">
        <f t="shared" si="5"/>
        <v>b3339194</v>
      </c>
    </row>
    <row r="143" spans="1:7" ht="19.5" customHeight="1">
      <c r="A143" t="s">
        <v>491</v>
      </c>
      <c r="B143" s="2" t="str">
        <f t="shared" si="4"/>
        <v>A skinful of shadows /</v>
      </c>
      <c r="C143" s="3">
        <v>2018</v>
      </c>
      <c r="D143" t="s">
        <v>493</v>
      </c>
      <c r="E143" t="s">
        <v>494</v>
      </c>
      <c r="F143" t="s">
        <v>492</v>
      </c>
      <c r="G143" s="1" t="str">
        <f t="shared" si="5"/>
        <v>b3339189</v>
      </c>
    </row>
    <row r="144" spans="1:7" ht="19.5" customHeight="1">
      <c r="A144" t="s">
        <v>495</v>
      </c>
      <c r="B144" s="2" t="str">
        <f t="shared" si="4"/>
        <v>The boy at the back of the class /</v>
      </c>
      <c r="C144" s="3">
        <v>2018</v>
      </c>
      <c r="D144" t="s">
        <v>497</v>
      </c>
      <c r="E144" t="s">
        <v>498</v>
      </c>
      <c r="F144" t="s">
        <v>496</v>
      </c>
      <c r="G144" s="1" t="str">
        <f t="shared" si="5"/>
        <v>b3339182</v>
      </c>
    </row>
    <row r="145" spans="1:7" ht="19.5" customHeight="1">
      <c r="A145" t="s">
        <v>499</v>
      </c>
      <c r="B145" s="2" t="str">
        <f t="shared" si="4"/>
        <v>The boy who grew dragons /</v>
      </c>
      <c r="C145" s="3">
        <v>2018</v>
      </c>
      <c r="D145" t="s">
        <v>501</v>
      </c>
      <c r="E145" t="s">
        <v>502</v>
      </c>
      <c r="F145" t="s">
        <v>500</v>
      </c>
      <c r="G145" s="1" t="str">
        <f t="shared" si="5"/>
        <v>b3339185</v>
      </c>
    </row>
    <row r="146" spans="1:7" ht="19.5" customHeight="1">
      <c r="A146" t="s">
        <v>503</v>
      </c>
      <c r="B146" s="2" t="str">
        <f t="shared" si="4"/>
        <v>Curriculum for Excellence :</v>
      </c>
      <c r="C146" s="3">
        <v>2017</v>
      </c>
      <c r="D146" t="s">
        <v>505</v>
      </c>
      <c r="E146" t="s">
        <v>506</v>
      </c>
      <c r="F146" t="s">
        <v>504</v>
      </c>
      <c r="G146" s="1" t="str">
        <f t="shared" si="5"/>
        <v>b3339240</v>
      </c>
    </row>
    <row r="147" spans="1:7" ht="19.5" customHeight="1">
      <c r="A147" t="s">
        <v>503</v>
      </c>
      <c r="B147" s="2" t="str">
        <f t="shared" si="4"/>
        <v>CfE higher computing science /</v>
      </c>
      <c r="C147" s="3">
        <v>2018</v>
      </c>
      <c r="D147" t="s">
        <v>508</v>
      </c>
      <c r="E147" t="s">
        <v>509</v>
      </c>
      <c r="F147" t="s">
        <v>507</v>
      </c>
      <c r="G147" s="1" t="str">
        <f t="shared" si="5"/>
        <v>b3342635</v>
      </c>
    </row>
    <row r="148" spans="1:7" ht="19.5" customHeight="1">
      <c r="A148" t="s">
        <v>510</v>
      </c>
      <c r="B148" s="2" t="str">
        <f t="shared" si="4"/>
        <v>Micro:bit in Wonderland :</v>
      </c>
      <c r="C148" s="3">
        <v>2019</v>
      </c>
      <c r="D148" t="s">
        <v>512</v>
      </c>
      <c r="E148" t="s">
        <v>513</v>
      </c>
      <c r="F148" t="s">
        <v>511</v>
      </c>
      <c r="G148" s="1" t="str">
        <f t="shared" si="5"/>
        <v>b3339245</v>
      </c>
    </row>
    <row r="149" spans="1:7" ht="19.5" customHeight="1">
      <c r="A149" t="s">
        <v>514</v>
      </c>
      <c r="B149" s="2" t="str">
        <f t="shared" si="4"/>
        <v>JavaScript for kids :</v>
      </c>
      <c r="C149" s="3">
        <v>2015</v>
      </c>
      <c r="D149" t="s">
        <v>516</v>
      </c>
      <c r="E149" t="s">
        <v>517</v>
      </c>
      <c r="F149" t="s">
        <v>515</v>
      </c>
      <c r="G149" s="1" t="str">
        <f t="shared" si="5"/>
        <v>b3339302</v>
      </c>
    </row>
    <row r="150" spans="1:7" ht="19.5" customHeight="1">
      <c r="A150" t="s">
        <v>518</v>
      </c>
      <c r="B150" s="2" t="str">
        <f t="shared" si="4"/>
        <v>Teaching mathematics visually &amp; actively /</v>
      </c>
      <c r="C150" s="3">
        <v>2013</v>
      </c>
      <c r="D150" t="s">
        <v>520</v>
      </c>
      <c r="E150" t="s">
        <v>521</v>
      </c>
      <c r="F150" t="s">
        <v>519</v>
      </c>
      <c r="G150" s="1" t="str">
        <f t="shared" si="5"/>
        <v>b3340531</v>
      </c>
    </row>
    <row r="151" spans="1:7" ht="19.5" customHeight="1">
      <c r="A151" t="s">
        <v>522</v>
      </c>
      <c r="B151" s="2" t="str">
        <f t="shared" si="4"/>
        <v>The rainmaker danced /</v>
      </c>
      <c r="C151" s="3">
        <v>2017</v>
      </c>
      <c r="D151" t="s">
        <v>524</v>
      </c>
      <c r="E151" t="s">
        <v>525</v>
      </c>
      <c r="F151" t="s">
        <v>523</v>
      </c>
      <c r="G151" s="1" t="str">
        <f t="shared" si="5"/>
        <v>b3339199</v>
      </c>
    </row>
    <row r="152" spans="1:7" ht="19.5" customHeight="1">
      <c r="A152" t="s">
        <v>526</v>
      </c>
      <c r="B152" s="2" t="str">
        <f t="shared" si="4"/>
        <v>Overheard in a tower block /</v>
      </c>
      <c r="C152" s="3">
        <v>2017</v>
      </c>
      <c r="D152" t="s">
        <v>528</v>
      </c>
      <c r="E152" t="s">
        <v>529</v>
      </c>
      <c r="F152" t="s">
        <v>527</v>
      </c>
      <c r="G152" s="1" t="str">
        <f t="shared" si="5"/>
        <v>b3339200</v>
      </c>
    </row>
    <row r="153" spans="1:7" ht="19.5" customHeight="1">
      <c r="A153" t="s">
        <v>530</v>
      </c>
      <c r="B153" s="2" t="str">
        <f t="shared" si="4"/>
        <v>Where zebras go /</v>
      </c>
      <c r="C153" s="3">
        <v>2017</v>
      </c>
      <c r="D153" t="s">
        <v>532</v>
      </c>
      <c r="E153" t="s">
        <v>533</v>
      </c>
      <c r="F153" t="s">
        <v>531</v>
      </c>
      <c r="G153" s="1" t="str">
        <f t="shared" si="5"/>
        <v>b3339201</v>
      </c>
    </row>
    <row r="154" spans="1:7" ht="19.5" customHeight="1">
      <c r="A154" t="s">
        <v>534</v>
      </c>
      <c r="B154" s="2" t="str">
        <f t="shared" si="4"/>
        <v>Rhythm and poetry /</v>
      </c>
      <c r="C154" s="3">
        <v>2017</v>
      </c>
      <c r="D154" t="s">
        <v>536</v>
      </c>
      <c r="E154" t="s">
        <v>537</v>
      </c>
      <c r="F154" t="s">
        <v>535</v>
      </c>
      <c r="G154" s="1" t="str">
        <f t="shared" si="5"/>
        <v>b3339202</v>
      </c>
    </row>
    <row r="155" spans="2:7" ht="19.5" customHeight="1">
      <c r="B155" s="2" t="str">
        <f t="shared" si="4"/>
        <v>Legal traditions in Louisiana and the Floridas 1763-1848 /</v>
      </c>
      <c r="C155" s="3">
        <v>2019</v>
      </c>
      <c r="D155" t="s">
        <v>539</v>
      </c>
      <c r="E155" t="s">
        <v>540</v>
      </c>
      <c r="F155" t="s">
        <v>538</v>
      </c>
      <c r="G155" s="1" t="str">
        <f t="shared" si="5"/>
        <v>b3337271</v>
      </c>
    </row>
    <row r="156" spans="1:7" ht="19.5" customHeight="1">
      <c r="A156" t="s">
        <v>541</v>
      </c>
      <c r="B156" s="2" t="str">
        <f t="shared" si="4"/>
        <v>A practitioner's guide to the European Convention on Human Rights /</v>
      </c>
      <c r="C156" s="3">
        <v>2019</v>
      </c>
      <c r="D156" t="s">
        <v>543</v>
      </c>
      <c r="E156" t="s">
        <v>544</v>
      </c>
      <c r="F156" t="s">
        <v>542</v>
      </c>
      <c r="G156" s="1" t="str">
        <f t="shared" si="5"/>
        <v>b3340583</v>
      </c>
    </row>
    <row r="157" spans="1:7" ht="19.5" customHeight="1">
      <c r="A157" t="s">
        <v>545</v>
      </c>
      <c r="B157" s="2" t="str">
        <f t="shared" si="4"/>
        <v>Thieves of virtue :</v>
      </c>
      <c r="C157" s="3">
        <v>2012</v>
      </c>
      <c r="D157" t="s">
        <v>547</v>
      </c>
      <c r="E157" t="s">
        <v>548</v>
      </c>
      <c r="F157" t="s">
        <v>546</v>
      </c>
      <c r="G157" s="1" t="str">
        <f t="shared" si="5"/>
        <v>b3339326</v>
      </c>
    </row>
    <row r="158" spans="2:7" ht="19.5" customHeight="1">
      <c r="B158" s="2" t="str">
        <f t="shared" si="4"/>
        <v>The top 100 drugs :</v>
      </c>
      <c r="C158" s="3">
        <v>2019</v>
      </c>
      <c r="D158" t="s">
        <v>550</v>
      </c>
      <c r="E158" t="s">
        <v>551</v>
      </c>
      <c r="F158" t="s">
        <v>549</v>
      </c>
      <c r="G158" s="1" t="str">
        <f t="shared" si="5"/>
        <v>b3339075</v>
      </c>
    </row>
    <row r="159" spans="2:7" ht="19.5" customHeight="1">
      <c r="B159" s="2" t="str">
        <f t="shared" si="4"/>
        <v>Brody's human pharmacology :</v>
      </c>
      <c r="C159" s="3">
        <v>2019</v>
      </c>
      <c r="D159" t="s">
        <v>553</v>
      </c>
      <c r="E159" t="s">
        <v>554</v>
      </c>
      <c r="F159" t="s">
        <v>552</v>
      </c>
      <c r="G159" s="1" t="str">
        <f t="shared" si="5"/>
        <v>b3339096</v>
      </c>
    </row>
    <row r="160" spans="2:7" ht="19.5" customHeight="1">
      <c r="B160" s="2" t="str">
        <f t="shared" si="4"/>
        <v>The Wiley Blackwell encyclopedia of health, illness, behavior, and society /</v>
      </c>
      <c r="C160" s="3">
        <v>2014</v>
      </c>
      <c r="D160" t="s">
        <v>556</v>
      </c>
      <c r="E160" t="s">
        <v>557</v>
      </c>
      <c r="F160" t="s">
        <v>555</v>
      </c>
      <c r="G160" s="1" t="str">
        <f t="shared" si="5"/>
        <v>b3339486</v>
      </c>
    </row>
    <row r="161" spans="2:7" ht="19.5" customHeight="1">
      <c r="B161" s="2" t="str">
        <f t="shared" si="4"/>
        <v>Essential clinical skills for nurses :</v>
      </c>
      <c r="C161" s="3">
        <v>2018</v>
      </c>
      <c r="D161" t="s">
        <v>559</v>
      </c>
      <c r="E161" t="s">
        <v>560</v>
      </c>
      <c r="F161" t="s">
        <v>558</v>
      </c>
      <c r="G161" s="1" t="str">
        <f t="shared" si="5"/>
        <v>b3339427</v>
      </c>
    </row>
    <row r="162" spans="1:7" ht="19.5" customHeight="1">
      <c r="A162" t="s">
        <v>561</v>
      </c>
      <c r="B162" s="2" t="str">
        <f t="shared" si="4"/>
        <v>Rheumatology and orthopaedics /</v>
      </c>
      <c r="C162" s="3">
        <v>2019</v>
      </c>
      <c r="D162" t="s">
        <v>563</v>
      </c>
      <c r="E162" t="s">
        <v>564</v>
      </c>
      <c r="F162" t="s">
        <v>562</v>
      </c>
      <c r="G162" s="1" t="str">
        <f t="shared" si="5"/>
        <v>b3339057</v>
      </c>
    </row>
    <row r="163" spans="2:7" ht="19.5" customHeight="1">
      <c r="B163" s="2" t="str">
        <f t="shared" si="4"/>
        <v>The ESC textbook of cardiovascular medicine.</v>
      </c>
      <c r="C163" s="3">
        <v>2019</v>
      </c>
      <c r="D163" t="s">
        <v>566</v>
      </c>
      <c r="E163" t="s">
        <v>567</v>
      </c>
      <c r="F163" t="s">
        <v>565</v>
      </c>
      <c r="G163" s="1" t="str">
        <f t="shared" si="5"/>
        <v>b3339426</v>
      </c>
    </row>
    <row r="164" spans="2:7" ht="19.5" customHeight="1">
      <c r="B164" s="2" t="str">
        <f t="shared" si="4"/>
        <v>Psychology and sociology applied to medicine :</v>
      </c>
      <c r="C164" s="3">
        <v>2019</v>
      </c>
      <c r="D164" t="s">
        <v>569</v>
      </c>
      <c r="E164" t="s">
        <v>570</v>
      </c>
      <c r="F164" t="s">
        <v>568</v>
      </c>
      <c r="G164" s="1" t="str">
        <f t="shared" si="5"/>
        <v>b3339071</v>
      </c>
    </row>
    <row r="165" spans="2:7" ht="19.5" customHeight="1">
      <c r="B165" s="2" t="str">
        <f t="shared" si="4"/>
        <v>ACS surgery 7 /</v>
      </c>
      <c r="C165" s="3">
        <v>2014</v>
      </c>
      <c r="D165" t="s">
        <v>572</v>
      </c>
      <c r="E165" t="s">
        <v>573</v>
      </c>
      <c r="F165" t="s">
        <v>571</v>
      </c>
      <c r="G165" s="1" t="str">
        <f t="shared" si="5"/>
        <v>b3338654</v>
      </c>
    </row>
    <row r="166" spans="1:7" ht="19.5" customHeight="1">
      <c r="A166" t="s">
        <v>574</v>
      </c>
      <c r="B166" s="2" t="str">
        <f t="shared" si="4"/>
        <v>Young Herriot :</v>
      </c>
      <c r="C166" s="3">
        <v>2011</v>
      </c>
      <c r="D166" t="s">
        <v>576</v>
      </c>
      <c r="E166" t="s">
        <v>577</v>
      </c>
      <c r="F166" t="s">
        <v>575</v>
      </c>
      <c r="G166" s="1" t="str">
        <f t="shared" si="5"/>
        <v>b3341428</v>
      </c>
    </row>
    <row r="167" spans="1:7" ht="19.5" customHeight="1">
      <c r="A167" t="s">
        <v>578</v>
      </c>
      <c r="B167" s="2" t="str">
        <f t="shared" si="4"/>
        <v>The wizards of Langley :</v>
      </c>
      <c r="C167" s="3">
        <v>2002</v>
      </c>
      <c r="D167" t="s">
        <v>580</v>
      </c>
      <c r="E167" t="s">
        <v>581</v>
      </c>
      <c r="F167" t="s">
        <v>579</v>
      </c>
      <c r="G167" s="1" t="str">
        <f t="shared" si="5"/>
        <v>b3336973</v>
      </c>
    </row>
    <row r="168" spans="1:7" ht="19.5" customHeight="1">
      <c r="A168" t="s">
        <v>578</v>
      </c>
      <c r="B168" s="2" t="str">
        <f t="shared" si="4"/>
        <v>Spying on the bomb :</v>
      </c>
      <c r="C168" s="3">
        <v>2007</v>
      </c>
      <c r="D168" t="s">
        <v>583</v>
      </c>
      <c r="E168" t="s">
        <v>584</v>
      </c>
      <c r="F168" t="s">
        <v>582</v>
      </c>
      <c r="G168" s="1" t="str">
        <f t="shared" si="5"/>
        <v>b3336974</v>
      </c>
    </row>
    <row r="169" spans="1:7" ht="19.5" customHeight="1">
      <c r="A169" t="s">
        <v>585</v>
      </c>
      <c r="B169" s="2" t="str">
        <f t="shared" si="4"/>
        <v>School music education and social change in mainland China, Hong Kong and Taiwan /</v>
      </c>
      <c r="C169" s="3">
        <v>2011</v>
      </c>
      <c r="D169" t="s">
        <v>587</v>
      </c>
      <c r="E169" t="s">
        <v>588</v>
      </c>
      <c r="F169" t="s">
        <v>586</v>
      </c>
      <c r="G169" s="1" t="str">
        <f t="shared" si="5"/>
        <v>b3337548</v>
      </c>
    </row>
    <row r="170" spans="1:7" ht="19.5" customHeight="1">
      <c r="A170" t="s">
        <v>585</v>
      </c>
      <c r="B170" s="2" t="str">
        <f t="shared" si="4"/>
        <v>Popular music, cultural politics and music education in China /</v>
      </c>
      <c r="C170" s="3">
        <v>2019</v>
      </c>
      <c r="D170" t="s">
        <v>590</v>
      </c>
      <c r="E170" t="s">
        <v>591</v>
      </c>
      <c r="F170" t="s">
        <v>589</v>
      </c>
      <c r="G170" s="1" t="str">
        <f t="shared" si="5"/>
        <v>b3337549</v>
      </c>
    </row>
    <row r="171" spans="1:7" ht="19.5" customHeight="1">
      <c r="A171" t="s">
        <v>592</v>
      </c>
      <c r="B171" s="2" t="str">
        <f t="shared" si="4"/>
        <v>Flute lore, flute tales :</v>
      </c>
      <c r="C171" s="3">
        <v>2013</v>
      </c>
      <c r="D171" t="s">
        <v>594</v>
      </c>
      <c r="E171" t="s">
        <v>595</v>
      </c>
      <c r="F171" t="s">
        <v>593</v>
      </c>
      <c r="G171" s="1" t="str">
        <f t="shared" si="5"/>
        <v>b3339371</v>
      </c>
    </row>
    <row r="172" spans="1:7" ht="19.5" customHeight="1">
      <c r="A172" t="s">
        <v>596</v>
      </c>
      <c r="B172" s="2" t="str">
        <f t="shared" si="4"/>
        <v>Roots in reverse :</v>
      </c>
      <c r="C172" s="3">
        <v>2018</v>
      </c>
      <c r="D172" t="s">
        <v>598</v>
      </c>
      <c r="E172" t="s">
        <v>599</v>
      </c>
      <c r="F172" t="s">
        <v>597</v>
      </c>
      <c r="G172" s="1" t="str">
        <f t="shared" si="5"/>
        <v>b3342787</v>
      </c>
    </row>
    <row r="173" spans="1:7" ht="19.5" customHeight="1">
      <c r="A173" t="s">
        <v>600</v>
      </c>
      <c r="B173" s="2" t="str">
        <f t="shared" si="4"/>
        <v>The defence of tradition in Brazilian popular music :</v>
      </c>
      <c r="C173" s="3">
        <v>2016</v>
      </c>
      <c r="D173" t="s">
        <v>602</v>
      </c>
      <c r="E173" t="s">
        <v>603</v>
      </c>
      <c r="F173" t="s">
        <v>601</v>
      </c>
      <c r="G173" s="1" t="str">
        <f t="shared" si="5"/>
        <v>b3340486</v>
      </c>
    </row>
    <row r="174" spans="1:7" ht="19.5" customHeight="1">
      <c r="A174" t="s">
        <v>604</v>
      </c>
      <c r="B174" s="2" t="str">
        <f t="shared" si="4"/>
        <v>The Latin American art song :</v>
      </c>
      <c r="C174" s="3">
        <v>2019</v>
      </c>
      <c r="D174" t="s">
        <v>606</v>
      </c>
      <c r="E174" t="s">
        <v>607</v>
      </c>
      <c r="F174" t="s">
        <v>605</v>
      </c>
      <c r="G174" s="1" t="str">
        <f t="shared" si="5"/>
        <v>b3336785</v>
      </c>
    </row>
    <row r="175" spans="1:7" ht="19.5" customHeight="1">
      <c r="A175" t="s">
        <v>608</v>
      </c>
      <c r="B175" s="2" t="str">
        <f t="shared" si="4"/>
        <v>Debussy's vocal music and its poetic evocation /</v>
      </c>
      <c r="C175" s="3">
        <v>2018</v>
      </c>
      <c r="D175" t="s">
        <v>610</v>
      </c>
      <c r="E175" t="s">
        <v>611</v>
      </c>
      <c r="F175" t="s">
        <v>609</v>
      </c>
      <c r="G175" s="1" t="str">
        <f t="shared" si="5"/>
        <v>b3338479</v>
      </c>
    </row>
    <row r="176" spans="1:7" ht="19.5" customHeight="1">
      <c r="A176" t="s">
        <v>612</v>
      </c>
      <c r="B176" s="2" t="str">
        <f t="shared" si="4"/>
        <v>Illness :</v>
      </c>
      <c r="C176" s="3">
        <v>2019</v>
      </c>
      <c r="D176" t="s">
        <v>614</v>
      </c>
      <c r="E176" t="s">
        <v>615</v>
      </c>
      <c r="F176" t="s">
        <v>613</v>
      </c>
      <c r="G176" s="1" t="str">
        <f t="shared" si="5"/>
        <v>b3339381</v>
      </c>
    </row>
    <row r="177" spans="2:7" ht="19.5" customHeight="1">
      <c r="B177" s="2" t="str">
        <f t="shared" si="4"/>
        <v>Deleuze and Guattari's philosophy of freedom :</v>
      </c>
      <c r="C177" s="3">
        <v>2019</v>
      </c>
      <c r="D177" t="s">
        <v>617</v>
      </c>
      <c r="E177" t="s">
        <v>618</v>
      </c>
      <c r="F177" t="s">
        <v>616</v>
      </c>
      <c r="G177" s="1" t="str">
        <f t="shared" si="5"/>
        <v>b3340390</v>
      </c>
    </row>
    <row r="178" spans="1:7" ht="19.5" customHeight="1">
      <c r="A178" t="s">
        <v>619</v>
      </c>
      <c r="B178" s="2" t="str">
        <f t="shared" si="4"/>
        <v>Philosophy and model theory /</v>
      </c>
      <c r="C178" s="3">
        <v>2018</v>
      </c>
      <c r="D178" t="s">
        <v>621</v>
      </c>
      <c r="E178" t="s">
        <v>622</v>
      </c>
      <c r="F178" t="s">
        <v>620</v>
      </c>
      <c r="G178" s="1" t="str">
        <f t="shared" si="5"/>
        <v>b3339313</v>
      </c>
    </row>
    <row r="179" spans="2:7" ht="19.5" customHeight="1">
      <c r="B179" s="2" t="str">
        <f t="shared" si="4"/>
        <v>A new modern philosophy :</v>
      </c>
      <c r="C179" s="3">
        <v>2019</v>
      </c>
      <c r="D179" t="s">
        <v>624</v>
      </c>
      <c r="E179" t="s">
        <v>625</v>
      </c>
      <c r="F179" t="s">
        <v>623</v>
      </c>
      <c r="G179" s="1" t="str">
        <f t="shared" si="5"/>
        <v>b3339456</v>
      </c>
    </row>
    <row r="180" spans="1:7" ht="19.5" customHeight="1">
      <c r="A180" t="s">
        <v>626</v>
      </c>
      <c r="B180" s="2" t="str">
        <f t="shared" si="4"/>
        <v>Locke's science of knowledge /</v>
      </c>
      <c r="C180" s="3">
        <v>2017</v>
      </c>
      <c r="D180" t="s">
        <v>628</v>
      </c>
      <c r="E180" t="s">
        <v>629</v>
      </c>
      <c r="F180" t="s">
        <v>627</v>
      </c>
      <c r="G180" s="1" t="str">
        <f t="shared" si="5"/>
        <v>b3340404</v>
      </c>
    </row>
    <row r="181" spans="1:7" ht="19.5" customHeight="1">
      <c r="A181" t="s">
        <v>630</v>
      </c>
      <c r="B181" s="2" t="str">
        <f t="shared" si="4"/>
        <v>Hume on art, emotions, and superstition :</v>
      </c>
      <c r="C181" s="3">
        <v>2019</v>
      </c>
      <c r="D181" t="s">
        <v>632</v>
      </c>
      <c r="E181" t="s">
        <v>633</v>
      </c>
      <c r="F181" t="s">
        <v>631</v>
      </c>
      <c r="G181" s="1" t="str">
        <f t="shared" si="5"/>
        <v>b3340421</v>
      </c>
    </row>
    <row r="182" spans="2:7" ht="19.5" customHeight="1">
      <c r="B182" s="2" t="str">
        <f t="shared" si="4"/>
        <v>Science and the self :</v>
      </c>
      <c r="C182" s="3">
        <v>2016</v>
      </c>
      <c r="D182" t="s">
        <v>635</v>
      </c>
      <c r="E182" t="s">
        <v>636</v>
      </c>
      <c r="F182" t="s">
        <v>634</v>
      </c>
      <c r="G182" s="1" t="str">
        <f t="shared" si="5"/>
        <v>b3340412</v>
      </c>
    </row>
    <row r="183" spans="1:7" ht="19.5" customHeight="1">
      <c r="A183" t="s">
        <v>637</v>
      </c>
      <c r="B183" s="2" t="str">
        <f t="shared" si="4"/>
        <v>Reading Wittgenstein with Anscombe, going on to ethics /</v>
      </c>
      <c r="C183" s="3">
        <v>2019</v>
      </c>
      <c r="D183" t="s">
        <v>639</v>
      </c>
      <c r="E183" t="s">
        <v>640</v>
      </c>
      <c r="F183" t="s">
        <v>638</v>
      </c>
      <c r="G183" s="1" t="str">
        <f t="shared" si="5"/>
        <v>b3339318</v>
      </c>
    </row>
    <row r="184" spans="1:7" ht="19.5" customHeight="1">
      <c r="A184" t="s">
        <v>641</v>
      </c>
      <c r="B184" s="2" t="str">
        <f t="shared" si="4"/>
        <v>Wittgenstein on thought and will /</v>
      </c>
      <c r="C184" s="3">
        <v>2015</v>
      </c>
      <c r="D184" t="s">
        <v>643</v>
      </c>
      <c r="E184" t="s">
        <v>644</v>
      </c>
      <c r="F184" t="s">
        <v>642</v>
      </c>
      <c r="G184" s="1" t="str">
        <f t="shared" si="5"/>
        <v>b3340439</v>
      </c>
    </row>
    <row r="185" spans="2:7" ht="19.5" customHeight="1">
      <c r="B185" s="2" t="str">
        <f t="shared" si="4"/>
        <v>Questioning Derrida :</v>
      </c>
      <c r="C185" s="3">
        <v>2017</v>
      </c>
      <c r="D185" t="s">
        <v>646</v>
      </c>
      <c r="E185" t="s">
        <v>647</v>
      </c>
      <c r="F185" t="s">
        <v>645</v>
      </c>
      <c r="G185" s="1" t="str">
        <f t="shared" si="5"/>
        <v>b3340411</v>
      </c>
    </row>
    <row r="186" spans="1:7" ht="19.5" customHeight="1">
      <c r="A186" t="s">
        <v>648</v>
      </c>
      <c r="B186" s="2" t="str">
        <f t="shared" si="4"/>
        <v>Technologies of being in Martin Heidegger :</v>
      </c>
      <c r="C186" s="3">
        <v>2018</v>
      </c>
      <c r="D186" t="s">
        <v>650</v>
      </c>
      <c r="E186" t="s">
        <v>651</v>
      </c>
      <c r="F186" t="s">
        <v>649</v>
      </c>
      <c r="G186" s="1" t="str">
        <f t="shared" si="5"/>
        <v>b3340415</v>
      </c>
    </row>
    <row r="187" spans="1:7" ht="19.5" customHeight="1">
      <c r="A187" t="s">
        <v>652</v>
      </c>
      <c r="B187" s="2" t="str">
        <f t="shared" si="4"/>
        <v>Adorno and existence /</v>
      </c>
      <c r="C187" s="3">
        <v>2016</v>
      </c>
      <c r="D187" t="s">
        <v>654</v>
      </c>
      <c r="E187" t="s">
        <v>655</v>
      </c>
      <c r="F187" t="s">
        <v>653</v>
      </c>
      <c r="G187" s="1" t="str">
        <f t="shared" si="5"/>
        <v>b3339279</v>
      </c>
    </row>
    <row r="188" spans="1:7" ht="19.5" customHeight="1">
      <c r="A188" t="s">
        <v>656</v>
      </c>
      <c r="B188" s="2" t="str">
        <f t="shared" si="4"/>
        <v>The contingency of necessity :</v>
      </c>
      <c r="C188" s="3">
        <v>2017</v>
      </c>
      <c r="D188" t="s">
        <v>658</v>
      </c>
      <c r="E188" t="s">
        <v>659</v>
      </c>
      <c r="F188" t="s">
        <v>657</v>
      </c>
      <c r="G188" s="1" t="str">
        <f t="shared" si="5"/>
        <v>b3339211</v>
      </c>
    </row>
    <row r="189" spans="1:7" ht="19.5" customHeight="1">
      <c r="A189" t="s">
        <v>660</v>
      </c>
      <c r="B189" s="2" t="str">
        <f t="shared" si="4"/>
        <v>Bad language /</v>
      </c>
      <c r="C189" s="3">
        <v>2019</v>
      </c>
      <c r="D189" t="s">
        <v>662</v>
      </c>
      <c r="E189" t="s">
        <v>663</v>
      </c>
      <c r="F189" t="s">
        <v>661</v>
      </c>
      <c r="G189" s="1" t="str">
        <f t="shared" si="5"/>
        <v>b3339339</v>
      </c>
    </row>
    <row r="190" spans="2:7" ht="19.5" customHeight="1">
      <c r="B190" s="2" t="str">
        <f t="shared" si="4"/>
        <v>The Oxford handbook of reference /</v>
      </c>
      <c r="C190" s="3">
        <v>2019</v>
      </c>
      <c r="D190" t="s">
        <v>665</v>
      </c>
      <c r="E190" t="s">
        <v>666</v>
      </c>
      <c r="F190" t="s">
        <v>664</v>
      </c>
      <c r="G190" s="1" t="str">
        <f t="shared" si="5"/>
        <v>b3339089</v>
      </c>
    </row>
    <row r="191" spans="1:7" ht="19.5" customHeight="1">
      <c r="A191" t="s">
        <v>667</v>
      </c>
      <c r="B191" s="2" t="str">
        <f t="shared" si="4"/>
        <v>The Routledge handbook of the philosophy and psychology of luck /</v>
      </c>
      <c r="C191" s="3">
        <v>2019</v>
      </c>
      <c r="D191" t="s">
        <v>669</v>
      </c>
      <c r="E191" t="s">
        <v>670</v>
      </c>
      <c r="F191" t="s">
        <v>668</v>
      </c>
      <c r="G191" s="1" t="str">
        <f t="shared" si="5"/>
        <v>b3340413</v>
      </c>
    </row>
    <row r="192" spans="2:7" ht="19.5" customHeight="1">
      <c r="B192" s="2" t="str">
        <f t="shared" si="4"/>
        <v>Pathways of creative research :</v>
      </c>
      <c r="C192" s="3">
        <v>2017</v>
      </c>
      <c r="D192" t="s">
        <v>672</v>
      </c>
      <c r="E192" t="s">
        <v>673</v>
      </c>
      <c r="F192" t="s">
        <v>671</v>
      </c>
      <c r="G192" s="1" t="str">
        <f t="shared" si="5"/>
        <v>b3339312</v>
      </c>
    </row>
    <row r="193" spans="1:7" ht="19.5" customHeight="1">
      <c r="A193" t="s">
        <v>674</v>
      </c>
      <c r="B193" s="2" t="str">
        <f t="shared" si="4"/>
        <v>Conscious experience :</v>
      </c>
      <c r="C193" s="3">
        <v>2019</v>
      </c>
      <c r="D193" t="s">
        <v>676</v>
      </c>
      <c r="E193" t="s">
        <v>677</v>
      </c>
      <c r="F193" t="s">
        <v>675</v>
      </c>
      <c r="G193" s="1" t="str">
        <f t="shared" si="5"/>
        <v>b3339214</v>
      </c>
    </row>
    <row r="194" spans="1:7" ht="19.5" customHeight="1">
      <c r="A194" t="s">
        <v>678</v>
      </c>
      <c r="B194" s="2" t="str">
        <f t="shared" si="4"/>
        <v>Thinking about free will /</v>
      </c>
      <c r="C194" s="3">
        <v>2017</v>
      </c>
      <c r="D194" t="s">
        <v>680</v>
      </c>
      <c r="E194" t="s">
        <v>681</v>
      </c>
      <c r="F194" t="s">
        <v>679</v>
      </c>
      <c r="G194" s="1" t="str">
        <f t="shared" si="5"/>
        <v>b3339218</v>
      </c>
    </row>
    <row r="195" spans="2:7" ht="19.5" customHeight="1">
      <c r="B195" s="2" t="str">
        <f t="shared" si="4"/>
        <v>Ethical vegetarianism and veganism /</v>
      </c>
      <c r="C195" s="3">
        <v>2019</v>
      </c>
      <c r="D195" t="s">
        <v>683</v>
      </c>
      <c r="E195" t="s">
        <v>684</v>
      </c>
      <c r="F195" t="s">
        <v>682</v>
      </c>
      <c r="G195" s="1" t="str">
        <f t="shared" si="5"/>
        <v>b3340420</v>
      </c>
    </row>
    <row r="196" spans="1:7" ht="19.5" customHeight="1">
      <c r="A196" t="s">
        <v>685</v>
      </c>
      <c r="B196" s="2" t="str">
        <f t="shared" si="4"/>
        <v>The ordinary virtues :</v>
      </c>
      <c r="C196" s="3">
        <v>2017</v>
      </c>
      <c r="D196" t="s">
        <v>687</v>
      </c>
      <c r="E196" t="s">
        <v>688</v>
      </c>
      <c r="F196" t="s">
        <v>686</v>
      </c>
      <c r="G196" s="1" t="str">
        <f t="shared" si="5"/>
        <v>b3339309</v>
      </c>
    </row>
    <row r="197" spans="2:7" ht="19.5" customHeight="1">
      <c r="B197" s="2" t="str">
        <f aca="true" t="shared" si="6" ref="B197:B260">HYPERLINK("http://encore.lib.gla.ac.uk/iii/encore/record/C__R"&amp;G197,""&amp;F197)</f>
        <v>Humanity :</v>
      </c>
      <c r="C197" s="3">
        <v>2016</v>
      </c>
      <c r="D197" t="s">
        <v>690</v>
      </c>
      <c r="E197" t="s">
        <v>691</v>
      </c>
      <c r="F197" t="s">
        <v>689</v>
      </c>
      <c r="G197" s="1" t="str">
        <f aca="true" t="shared" si="7" ref="G197:G260">LEFT(D197,LEN(D197)-1)</f>
        <v>b3338468</v>
      </c>
    </row>
    <row r="198" spans="1:7" ht="19.5" customHeight="1">
      <c r="A198" t="s">
        <v>692</v>
      </c>
      <c r="B198" s="2" t="str">
        <f t="shared" si="6"/>
        <v>Human dignity, human rights, and responsibility :</v>
      </c>
      <c r="C198" s="3">
        <v>2012</v>
      </c>
      <c r="D198" t="s">
        <v>694</v>
      </c>
      <c r="E198" t="s">
        <v>695</v>
      </c>
      <c r="F198" t="s">
        <v>693</v>
      </c>
      <c r="G198" s="1" t="str">
        <f t="shared" si="7"/>
        <v>b3339300</v>
      </c>
    </row>
    <row r="199" spans="1:7" ht="19.5" customHeight="1">
      <c r="A199" t="s">
        <v>696</v>
      </c>
      <c r="B199" s="2" t="str">
        <f t="shared" si="6"/>
        <v>Electricity in the 17th and 18th centuries :</v>
      </c>
      <c r="C199" s="3">
        <v>1979</v>
      </c>
      <c r="D199" t="s">
        <v>698</v>
      </c>
      <c r="E199" t="s">
        <v>699</v>
      </c>
      <c r="F199" t="s">
        <v>697</v>
      </c>
      <c r="G199" s="1" t="str">
        <f t="shared" si="7"/>
        <v>b3335094</v>
      </c>
    </row>
    <row r="200" spans="1:7" ht="19.5" customHeight="1">
      <c r="A200" t="s">
        <v>700</v>
      </c>
      <c r="B200" s="2" t="str">
        <f t="shared" si="6"/>
        <v>Behavioral neurobiology :</v>
      </c>
      <c r="C200" s="3">
        <v>2018</v>
      </c>
      <c r="D200" t="s">
        <v>702</v>
      </c>
      <c r="E200" t="s">
        <v>703</v>
      </c>
      <c r="F200" t="s">
        <v>701</v>
      </c>
      <c r="G200" s="1" t="str">
        <f t="shared" si="7"/>
        <v>b3339079</v>
      </c>
    </row>
    <row r="201" spans="2:7" ht="19.5" customHeight="1">
      <c r="B201" s="2" t="str">
        <f t="shared" si="6"/>
        <v>Optogenetics :</v>
      </c>
      <c r="C201" s="3">
        <v>2017</v>
      </c>
      <c r="D201" t="s">
        <v>705</v>
      </c>
      <c r="E201" t="s">
        <v>706</v>
      </c>
      <c r="F201" t="s">
        <v>704</v>
      </c>
      <c r="G201" s="1" t="str">
        <f t="shared" si="7"/>
        <v>b3340377</v>
      </c>
    </row>
    <row r="202" spans="1:7" ht="19.5" customHeight="1">
      <c r="A202" t="s">
        <v>707</v>
      </c>
      <c r="B202" s="2" t="str">
        <f t="shared" si="6"/>
        <v>Political emotions :</v>
      </c>
      <c r="C202" s="3">
        <v>2015</v>
      </c>
      <c r="D202" t="s">
        <v>709</v>
      </c>
      <c r="E202" t="s">
        <v>710</v>
      </c>
      <c r="F202" t="s">
        <v>708</v>
      </c>
      <c r="G202" s="1" t="str">
        <f t="shared" si="7"/>
        <v>b3342474</v>
      </c>
    </row>
    <row r="203" spans="2:7" ht="19.5" customHeight="1">
      <c r="B203" s="2" t="str">
        <f t="shared" si="6"/>
        <v>Environmental human rights :</v>
      </c>
      <c r="C203" s="3">
        <v>2018</v>
      </c>
      <c r="D203" t="s">
        <v>712</v>
      </c>
      <c r="E203" t="s">
        <v>713</v>
      </c>
      <c r="F203" t="s">
        <v>711</v>
      </c>
      <c r="G203" s="1" t="str">
        <f t="shared" si="7"/>
        <v>b3340395</v>
      </c>
    </row>
    <row r="204" spans="1:7" ht="19.5" customHeight="1">
      <c r="A204" t="s">
        <v>714</v>
      </c>
      <c r="B204" s="2" t="str">
        <f t="shared" si="6"/>
        <v>Day of empire :</v>
      </c>
      <c r="C204" s="3">
        <v>2009</v>
      </c>
      <c r="D204" t="s">
        <v>716</v>
      </c>
      <c r="E204" t="s">
        <v>717</v>
      </c>
      <c r="F204" t="s">
        <v>715</v>
      </c>
      <c r="G204" s="1" t="str">
        <f t="shared" si="7"/>
        <v>b3336682</v>
      </c>
    </row>
    <row r="205" spans="1:7" ht="19.5" customHeight="1">
      <c r="A205" t="s">
        <v>718</v>
      </c>
      <c r="B205" s="2" t="str">
        <f t="shared" si="6"/>
        <v>Human rights and radical social transformation :</v>
      </c>
      <c r="C205" s="3">
        <v>2018</v>
      </c>
      <c r="D205" t="s">
        <v>720</v>
      </c>
      <c r="E205" t="s">
        <v>721</v>
      </c>
      <c r="F205" t="s">
        <v>719</v>
      </c>
      <c r="G205" s="1" t="str">
        <f t="shared" si="7"/>
        <v>b3340400</v>
      </c>
    </row>
    <row r="206" spans="2:7" ht="19.5" customHeight="1">
      <c r="B206" s="2" t="str">
        <f t="shared" si="6"/>
        <v>Interdisciplinary approaches to human rights :</v>
      </c>
      <c r="C206" s="3">
        <v>2019</v>
      </c>
      <c r="D206" t="s">
        <v>723</v>
      </c>
      <c r="E206" t="s">
        <v>724</v>
      </c>
      <c r="F206" t="s">
        <v>722</v>
      </c>
      <c r="G206" s="1" t="str">
        <f t="shared" si="7"/>
        <v>b3340424</v>
      </c>
    </row>
    <row r="207" spans="1:7" ht="19.5" customHeight="1">
      <c r="A207" t="s">
        <v>725</v>
      </c>
      <c r="B207" s="2" t="str">
        <f t="shared" si="6"/>
        <v>The spirit of Chinese foreign policy :</v>
      </c>
      <c r="C207" s="3">
        <v>1990</v>
      </c>
      <c r="D207" t="s">
        <v>727</v>
      </c>
      <c r="E207" t="s">
        <v>728</v>
      </c>
      <c r="F207" t="s">
        <v>726</v>
      </c>
      <c r="G207" s="1" t="str">
        <f t="shared" si="7"/>
        <v>b3340525</v>
      </c>
    </row>
    <row r="208" spans="1:7" ht="19.5" customHeight="1">
      <c r="A208" t="s">
        <v>729</v>
      </c>
      <c r="B208" s="2" t="str">
        <f t="shared" si="6"/>
        <v>Key thinkers in psychology /</v>
      </c>
      <c r="C208" s="3">
        <v>2006</v>
      </c>
      <c r="D208" t="s">
        <v>731</v>
      </c>
      <c r="E208" t="s">
        <v>732</v>
      </c>
      <c r="F208" t="s">
        <v>730</v>
      </c>
      <c r="G208" s="1" t="str">
        <f t="shared" si="7"/>
        <v>b3341331</v>
      </c>
    </row>
    <row r="209" spans="2:7" ht="19.5" customHeight="1">
      <c r="B209" s="2" t="str">
        <f t="shared" si="6"/>
        <v>A cultural history of the emotions /</v>
      </c>
      <c r="C209" s="3">
        <v>2019</v>
      </c>
      <c r="D209" t="s">
        <v>734</v>
      </c>
      <c r="E209" t="s">
        <v>735</v>
      </c>
      <c r="F209" t="s">
        <v>733</v>
      </c>
      <c r="G209" s="1" t="str">
        <f t="shared" si="7"/>
        <v>b3337059</v>
      </c>
    </row>
    <row r="210" spans="2:7" ht="19.5" customHeight="1">
      <c r="B210" s="2" t="str">
        <f t="shared" si="6"/>
        <v>Contemporary debates in cognitive science /</v>
      </c>
      <c r="C210" s="3">
        <v>2006</v>
      </c>
      <c r="D210" t="s">
        <v>737</v>
      </c>
      <c r="E210" t="s">
        <v>738</v>
      </c>
      <c r="F210" t="s">
        <v>736</v>
      </c>
      <c r="G210" s="1" t="str">
        <f t="shared" si="7"/>
        <v>b3339390</v>
      </c>
    </row>
    <row r="211" spans="2:7" ht="19.5" customHeight="1">
      <c r="B211" s="2" t="str">
        <f t="shared" si="6"/>
        <v>The Cambridge handbook of thinking and reasoning /</v>
      </c>
      <c r="C211" s="3">
        <v>2005</v>
      </c>
      <c r="D211" t="s">
        <v>740</v>
      </c>
      <c r="E211" t="s">
        <v>741</v>
      </c>
      <c r="F211" t="s">
        <v>739</v>
      </c>
      <c r="G211" s="1" t="str">
        <f t="shared" si="7"/>
        <v>b3336689</v>
      </c>
    </row>
    <row r="212" spans="1:7" ht="19.5" customHeight="1">
      <c r="A212" t="s">
        <v>742</v>
      </c>
      <c r="B212" s="2" t="str">
        <f t="shared" si="6"/>
        <v>The history of emotions /</v>
      </c>
      <c r="C212" s="3">
        <v>2018</v>
      </c>
      <c r="D212" t="s">
        <v>744</v>
      </c>
      <c r="E212" t="s">
        <v>745</v>
      </c>
      <c r="F212" t="s">
        <v>743</v>
      </c>
      <c r="G212" s="1" t="str">
        <f t="shared" si="7"/>
        <v>b3335416</v>
      </c>
    </row>
    <row r="213" spans="2:7" ht="19.5" customHeight="1">
      <c r="B213" s="2" t="str">
        <f t="shared" si="6"/>
        <v>Routledge handbook of identity studies /</v>
      </c>
      <c r="C213" s="3">
        <v>2014</v>
      </c>
      <c r="D213" t="s">
        <v>747</v>
      </c>
      <c r="E213" t="s">
        <v>748</v>
      </c>
      <c r="F213" t="s">
        <v>746</v>
      </c>
      <c r="G213" s="1" t="str">
        <f t="shared" si="7"/>
        <v>b3336658</v>
      </c>
    </row>
    <row r="214" spans="2:7" ht="19.5" customHeight="1">
      <c r="B214" s="2" t="str">
        <f t="shared" si="6"/>
        <v>Shared representations :</v>
      </c>
      <c r="C214" s="3">
        <v>2016</v>
      </c>
      <c r="D214" t="s">
        <v>750</v>
      </c>
      <c r="E214" t="s">
        <v>751</v>
      </c>
      <c r="F214" t="s">
        <v>749</v>
      </c>
      <c r="G214" s="1" t="str">
        <f t="shared" si="7"/>
        <v>b3340370</v>
      </c>
    </row>
    <row r="215" spans="1:7" ht="19.5" customHeight="1">
      <c r="A215" t="s">
        <v>752</v>
      </c>
      <c r="B215" s="2" t="str">
        <f t="shared" si="6"/>
        <v>Przemoc (w) opowieści :</v>
      </c>
      <c r="C215" s="3">
        <v>2019</v>
      </c>
      <c r="D215" t="s">
        <v>754</v>
      </c>
      <c r="E215" t="s">
        <v>755</v>
      </c>
      <c r="F215" t="s">
        <v>753</v>
      </c>
      <c r="G215" s="1" t="str">
        <f t="shared" si="7"/>
        <v>b3342197</v>
      </c>
    </row>
    <row r="216" spans="1:7" ht="19.5" customHeight="1">
      <c r="A216" t="s">
        <v>756</v>
      </c>
      <c r="B216" s="2" t="str">
        <f t="shared" si="6"/>
        <v>Mickiewicz i świat żydowski :</v>
      </c>
      <c r="C216" s="3">
        <v>2018</v>
      </c>
      <c r="D216" t="s">
        <v>758</v>
      </c>
      <c r="E216" t="s">
        <v>759</v>
      </c>
      <c r="F216" t="s">
        <v>757</v>
      </c>
      <c r="G216" s="1" t="str">
        <f t="shared" si="7"/>
        <v>b3342198</v>
      </c>
    </row>
    <row r="217" spans="1:7" ht="19.5" customHeight="1">
      <c r="A217" t="s">
        <v>760</v>
      </c>
      <c r="B217" s="2" t="str">
        <f t="shared" si="6"/>
        <v>Mixed methods design in evaluation /</v>
      </c>
      <c r="C217" s="3">
        <v>2018</v>
      </c>
      <c r="D217" t="s">
        <v>762</v>
      </c>
      <c r="E217" t="s">
        <v>763</v>
      </c>
      <c r="F217" t="s">
        <v>761</v>
      </c>
      <c r="G217" s="1" t="str">
        <f t="shared" si="7"/>
        <v>b3337254</v>
      </c>
    </row>
    <row r="218" spans="2:7" ht="19.5" customHeight="1">
      <c r="B218" s="2" t="str">
        <f t="shared" si="6"/>
        <v>Research as resistance :</v>
      </c>
      <c r="C218" s="3">
        <v>2015</v>
      </c>
      <c r="D218" t="s">
        <v>765</v>
      </c>
      <c r="E218" t="s">
        <v>766</v>
      </c>
      <c r="F218" t="s">
        <v>764</v>
      </c>
      <c r="G218" s="1" t="str">
        <f t="shared" si="7"/>
        <v>b3336976</v>
      </c>
    </row>
    <row r="219" spans="1:7" ht="19.5" customHeight="1">
      <c r="A219" t="s">
        <v>767</v>
      </c>
      <c r="B219" s="2" t="str">
        <f t="shared" si="6"/>
        <v>Strangers in our midst :</v>
      </c>
      <c r="C219" s="3">
        <v>2018</v>
      </c>
      <c r="D219" t="s">
        <v>769</v>
      </c>
      <c r="E219" t="s">
        <v>770</v>
      </c>
      <c r="F219" t="s">
        <v>768</v>
      </c>
      <c r="G219" s="1" t="str">
        <f t="shared" si="7"/>
        <v>b3339320</v>
      </c>
    </row>
    <row r="220" spans="1:7" ht="19.5" customHeight="1">
      <c r="A220" t="s">
        <v>771</v>
      </c>
      <c r="B220" s="2" t="str">
        <f t="shared" si="6"/>
        <v>The techno-human condition /</v>
      </c>
      <c r="C220" s="3">
        <v>2013</v>
      </c>
      <c r="D220" t="s">
        <v>773</v>
      </c>
      <c r="E220" t="s">
        <v>774</v>
      </c>
      <c r="F220" t="s">
        <v>772</v>
      </c>
      <c r="G220" s="1" t="str">
        <f t="shared" si="7"/>
        <v>b3339322</v>
      </c>
    </row>
    <row r="221" spans="1:7" ht="19.5" customHeight="1">
      <c r="A221" t="s">
        <v>775</v>
      </c>
      <c r="B221" s="2" t="str">
        <f t="shared" si="6"/>
        <v>Future presence :</v>
      </c>
      <c r="C221" s="3">
        <v>2018</v>
      </c>
      <c r="D221" t="s">
        <v>777</v>
      </c>
      <c r="E221" t="s">
        <v>778</v>
      </c>
      <c r="F221" t="s">
        <v>776</v>
      </c>
      <c r="G221" s="1" t="str">
        <f t="shared" si="7"/>
        <v>b3339204</v>
      </c>
    </row>
    <row r="222" spans="1:7" ht="19.5" customHeight="1">
      <c r="A222" t="s">
        <v>779</v>
      </c>
      <c r="B222" s="2" t="str">
        <f t="shared" si="6"/>
        <v>A social history of Western Europe 1450-1720 :</v>
      </c>
      <c r="C222" s="3">
        <v>2018</v>
      </c>
      <c r="D222" t="s">
        <v>781</v>
      </c>
      <c r="E222" t="s">
        <v>782</v>
      </c>
      <c r="F222" t="s">
        <v>780</v>
      </c>
      <c r="G222" s="1" t="str">
        <f t="shared" si="7"/>
        <v>b3337054</v>
      </c>
    </row>
    <row r="223" spans="2:7" ht="19.5" customHeight="1">
      <c r="B223" s="2" t="str">
        <f t="shared" si="6"/>
        <v>Sex, gender and sexuality in Renaissance Italy /</v>
      </c>
      <c r="C223" s="3">
        <v>2019</v>
      </c>
      <c r="D223" t="s">
        <v>784</v>
      </c>
      <c r="E223" t="s">
        <v>785</v>
      </c>
      <c r="F223" t="s">
        <v>783</v>
      </c>
      <c r="G223" s="1" t="str">
        <f t="shared" si="7"/>
        <v>b3337050</v>
      </c>
    </row>
    <row r="224" spans="1:7" ht="19.5" customHeight="1">
      <c r="A224" t="s">
        <v>786</v>
      </c>
      <c r="B224" s="2" t="str">
        <f t="shared" si="6"/>
        <v>Discourses of ageing and gender :</v>
      </c>
      <c r="C224" s="3">
        <v>2019</v>
      </c>
      <c r="D224" t="s">
        <v>788</v>
      </c>
      <c r="E224" t="s">
        <v>789</v>
      </c>
      <c r="F224" t="s">
        <v>787</v>
      </c>
      <c r="G224" s="1" t="str">
        <f t="shared" si="7"/>
        <v>b3336680</v>
      </c>
    </row>
    <row r="225" spans="2:7" ht="19.5" customHeight="1">
      <c r="B225" s="2" t="str">
        <f t="shared" si="6"/>
        <v>Children's rights, educational research and the UNCRC :</v>
      </c>
      <c r="C225" s="3">
        <v>2016</v>
      </c>
      <c r="D225" t="s">
        <v>791</v>
      </c>
      <c r="E225" t="s">
        <v>792</v>
      </c>
      <c r="F225" t="s">
        <v>790</v>
      </c>
      <c r="G225" s="1" t="str">
        <f t="shared" si="7"/>
        <v>b3338499</v>
      </c>
    </row>
    <row r="226" spans="1:7" ht="19.5" customHeight="1">
      <c r="A226" t="s">
        <v>793</v>
      </c>
      <c r="B226" s="2" t="str">
        <f t="shared" si="6"/>
        <v>Married life in the Middle Ages, 900-1300 /</v>
      </c>
      <c r="C226" s="3">
        <v>2019</v>
      </c>
      <c r="D226" t="s">
        <v>795</v>
      </c>
      <c r="E226" t="s">
        <v>796</v>
      </c>
      <c r="F226" t="s">
        <v>794</v>
      </c>
      <c r="G226" s="1" t="str">
        <f t="shared" si="7"/>
        <v>b3337190</v>
      </c>
    </row>
    <row r="227" spans="1:7" ht="19.5" customHeight="1">
      <c r="A227" t="s">
        <v>797</v>
      </c>
      <c r="B227" s="2" t="str">
        <f t="shared" si="6"/>
        <v>A vindication of the rights of woman /</v>
      </c>
      <c r="C227" s="3">
        <v>2015</v>
      </c>
      <c r="D227" t="s">
        <v>799</v>
      </c>
      <c r="E227" t="s">
        <v>800</v>
      </c>
      <c r="F227" t="s">
        <v>798</v>
      </c>
      <c r="G227" s="1" t="str">
        <f t="shared" si="7"/>
        <v>b3339019</v>
      </c>
    </row>
    <row r="228" spans="1:7" ht="19.5" customHeight="1">
      <c r="A228" t="s">
        <v>801</v>
      </c>
      <c r="B228" s="2" t="str">
        <f t="shared" si="6"/>
        <v>Women of fortune :</v>
      </c>
      <c r="C228" s="3">
        <v>2018</v>
      </c>
      <c r="D228" t="s">
        <v>803</v>
      </c>
      <c r="E228" t="s">
        <v>804</v>
      </c>
      <c r="F228" t="s">
        <v>802</v>
      </c>
      <c r="G228" s="1" t="str">
        <f t="shared" si="7"/>
        <v>b3336144</v>
      </c>
    </row>
    <row r="229" spans="1:7" ht="19.5" customHeight="1">
      <c r="A229" t="s">
        <v>805</v>
      </c>
      <c r="B229" s="2" t="str">
        <f t="shared" si="6"/>
        <v>Gender in medieval culture /</v>
      </c>
      <c r="C229" s="3">
        <v>2015</v>
      </c>
      <c r="D229" t="s">
        <v>807</v>
      </c>
      <c r="E229" t="s">
        <v>808</v>
      </c>
      <c r="F229" t="s">
        <v>806</v>
      </c>
      <c r="G229" s="1" t="str">
        <f t="shared" si="7"/>
        <v>b3337108</v>
      </c>
    </row>
    <row r="230" spans="1:7" ht="19.5" customHeight="1">
      <c r="A230" t="s">
        <v>809</v>
      </c>
      <c r="B230" s="2" t="str">
        <f t="shared" si="6"/>
        <v>Cities, railways, modernities :</v>
      </c>
      <c r="C230" s="3">
        <v>2019</v>
      </c>
      <c r="D230" t="s">
        <v>811</v>
      </c>
      <c r="E230" t="s">
        <v>812</v>
      </c>
      <c r="F230" t="s">
        <v>810</v>
      </c>
      <c r="G230" s="1" t="str">
        <f t="shared" si="7"/>
        <v>b3337032</v>
      </c>
    </row>
    <row r="231" spans="1:7" ht="19.5" customHeight="1">
      <c r="A231" t="s">
        <v>813</v>
      </c>
      <c r="B231" s="2" t="str">
        <f t="shared" si="6"/>
        <v>Urban computing /</v>
      </c>
      <c r="C231" s="3">
        <v>2018</v>
      </c>
      <c r="D231" t="s">
        <v>815</v>
      </c>
      <c r="E231" t="s">
        <v>816</v>
      </c>
      <c r="F231" t="s">
        <v>814</v>
      </c>
      <c r="G231" s="1" t="str">
        <f t="shared" si="7"/>
        <v>b3339481</v>
      </c>
    </row>
    <row r="232" spans="2:7" ht="19.5" customHeight="1">
      <c r="B232" s="2" t="str">
        <f t="shared" si="6"/>
        <v>Portuguese colonial cities in the early modern world /</v>
      </c>
      <c r="C232" s="3">
        <v>2016</v>
      </c>
      <c r="D232" t="s">
        <v>818</v>
      </c>
      <c r="E232" t="s">
        <v>819</v>
      </c>
      <c r="F232" t="s">
        <v>817</v>
      </c>
      <c r="G232" s="1" t="str">
        <f t="shared" si="7"/>
        <v>b3340488</v>
      </c>
    </row>
    <row r="233" spans="1:7" ht="19.5" customHeight="1">
      <c r="A233" t="s">
        <v>820</v>
      </c>
      <c r="B233" s="2" t="str">
        <f t="shared" si="6"/>
        <v>Abson &amp; Company :</v>
      </c>
      <c r="C233" s="3">
        <v>2018</v>
      </c>
      <c r="D233" t="s">
        <v>822</v>
      </c>
      <c r="E233" t="s">
        <v>823</v>
      </c>
      <c r="F233" t="s">
        <v>821</v>
      </c>
      <c r="G233" s="1" t="str">
        <f t="shared" si="7"/>
        <v>b3337170</v>
      </c>
    </row>
    <row r="234" spans="1:7" ht="19.5" customHeight="1">
      <c r="A234" t="s">
        <v>824</v>
      </c>
      <c r="B234" s="2" t="str">
        <f t="shared" si="6"/>
        <v>Slavery in the circuit of sugar</v>
      </c>
      <c r="C234" s="3">
        <v>2016</v>
      </c>
      <c r="D234" t="s">
        <v>826</v>
      </c>
      <c r="E234" t="s">
        <v>827</v>
      </c>
      <c r="F234" t="s">
        <v>825</v>
      </c>
      <c r="G234" s="1" t="str">
        <f t="shared" si="7"/>
        <v>b3337275</v>
      </c>
    </row>
    <row r="235" spans="1:7" ht="19.5" customHeight="1">
      <c r="A235" t="s">
        <v>828</v>
      </c>
      <c r="B235" s="2" t="str">
        <f t="shared" si="6"/>
        <v>Making murder public :</v>
      </c>
      <c r="C235" s="3">
        <v>2019</v>
      </c>
      <c r="D235" t="s">
        <v>830</v>
      </c>
      <c r="E235" t="s">
        <v>831</v>
      </c>
      <c r="F235" t="s">
        <v>829</v>
      </c>
      <c r="G235" s="1" t="str">
        <f t="shared" si="7"/>
        <v>b3337188</v>
      </c>
    </row>
    <row r="236" spans="1:7" ht="19.5" customHeight="1">
      <c r="A236" t="s">
        <v>832</v>
      </c>
      <c r="B236" s="2" t="str">
        <f t="shared" si="6"/>
        <v>Canadian justice, Indigenous injustice :</v>
      </c>
      <c r="C236" s="3">
        <v>2019</v>
      </c>
      <c r="D236" t="s">
        <v>834</v>
      </c>
      <c r="E236" t="s">
        <v>835</v>
      </c>
      <c r="F236" t="s">
        <v>833</v>
      </c>
      <c r="G236" s="1" t="str">
        <f t="shared" si="7"/>
        <v>b3336970</v>
      </c>
    </row>
    <row r="237" spans="1:7" ht="19.5" customHeight="1">
      <c r="A237" t="s">
        <v>836</v>
      </c>
      <c r="B237" s="2" t="str">
        <f t="shared" si="6"/>
        <v>Criminology and the criminal justice system :</v>
      </c>
      <c r="C237" s="3">
        <v>2017</v>
      </c>
      <c r="D237" t="s">
        <v>838</v>
      </c>
      <c r="E237" t="s">
        <v>839</v>
      </c>
      <c r="F237" t="s">
        <v>837</v>
      </c>
      <c r="G237" s="1" t="str">
        <f t="shared" si="7"/>
        <v>b3336963</v>
      </c>
    </row>
    <row r="238" spans="1:7" ht="19.5" customHeight="1">
      <c r="A238" t="s">
        <v>840</v>
      </c>
      <c r="B238" s="2" t="str">
        <f t="shared" si="6"/>
        <v>A research guide to Southeastern Europe :</v>
      </c>
      <c r="C238" s="3">
        <v>2019</v>
      </c>
      <c r="D238" t="s">
        <v>842</v>
      </c>
      <c r="E238" t="s">
        <v>843</v>
      </c>
      <c r="F238" t="s">
        <v>841</v>
      </c>
      <c r="G238" s="1" t="str">
        <f t="shared" si="7"/>
        <v>b3339013</v>
      </c>
    </row>
    <row r="239" spans="1:7" ht="19.5" customHeight="1">
      <c r="A239" t="s">
        <v>844</v>
      </c>
      <c r="B239" s="2" t="str">
        <f t="shared" si="6"/>
        <v>Generation Stalin :</v>
      </c>
      <c r="C239" s="3">
        <v>2018</v>
      </c>
      <c r="D239" t="s">
        <v>846</v>
      </c>
      <c r="E239" t="s">
        <v>847</v>
      </c>
      <c r="F239" t="s">
        <v>845</v>
      </c>
      <c r="G239" s="1" t="str">
        <f t="shared" si="7"/>
        <v>b3339433</v>
      </c>
    </row>
    <row r="240" spans="2:7" ht="19.5" customHeight="1">
      <c r="B240" s="2" t="str">
        <f t="shared" si="6"/>
        <v>Conflicting loyalties in the Balkans :</v>
      </c>
      <c r="C240" s="3">
        <v>2011</v>
      </c>
      <c r="D240" t="s">
        <v>849</v>
      </c>
      <c r="E240" t="s">
        <v>850</v>
      </c>
      <c r="F240" t="s">
        <v>848</v>
      </c>
      <c r="G240" s="1" t="str">
        <f t="shared" si="7"/>
        <v>b3336686</v>
      </c>
    </row>
    <row r="241" spans="1:7" ht="19.5" customHeight="1">
      <c r="A241" t="s">
        <v>851</v>
      </c>
      <c r="B241" s="2" t="str">
        <f t="shared" si="6"/>
        <v>Muslims in Eastern Europe /</v>
      </c>
      <c r="C241" s="3">
        <v>2018</v>
      </c>
      <c r="D241" t="s">
        <v>853</v>
      </c>
      <c r="E241" t="s">
        <v>854</v>
      </c>
      <c r="F241" t="s">
        <v>852</v>
      </c>
      <c r="G241" s="1" t="str">
        <f t="shared" si="7"/>
        <v>b3335408</v>
      </c>
    </row>
    <row r="242" spans="1:7" ht="19.5" customHeight="1">
      <c r="A242" t="s">
        <v>855</v>
      </c>
      <c r="B242" s="2" t="str">
        <f t="shared" si="6"/>
        <v>Produkcja przestrzeni żydowskiej w dawnej i współczesnej Polsce /</v>
      </c>
      <c r="C242" s="3">
        <v>2019</v>
      </c>
      <c r="D242" t="s">
        <v>857</v>
      </c>
      <c r="E242" t="s">
        <v>858</v>
      </c>
      <c r="F242" t="s">
        <v>856</v>
      </c>
      <c r="G242" s="1" t="str">
        <f t="shared" si="7"/>
        <v>b3342200</v>
      </c>
    </row>
    <row r="243" spans="2:7" ht="19.5" customHeight="1">
      <c r="B243" s="2" t="str">
        <f t="shared" si="6"/>
        <v>Performing psychologies :</v>
      </c>
      <c r="C243" s="3">
        <v>2019</v>
      </c>
      <c r="D243" t="s">
        <v>860</v>
      </c>
      <c r="E243" t="s">
        <v>861</v>
      </c>
      <c r="F243" t="s">
        <v>859</v>
      </c>
      <c r="G243" s="1" t="str">
        <f t="shared" si="7"/>
        <v>b3338934</v>
      </c>
    </row>
    <row r="244" spans="1:7" ht="19.5" customHeight="1">
      <c r="A244" t="s">
        <v>862</v>
      </c>
      <c r="B244" s="2" t="str">
        <f t="shared" si="6"/>
        <v>Viaje de ida /</v>
      </c>
      <c r="C244" s="3">
        <v>1997</v>
      </c>
      <c r="D244" t="s">
        <v>864</v>
      </c>
      <c r="E244" t="s">
        <v>865</v>
      </c>
      <c r="F244" t="s">
        <v>863</v>
      </c>
      <c r="G244" s="1" t="str">
        <f t="shared" si="7"/>
        <v>b3340467</v>
      </c>
    </row>
    <row r="245" spans="1:7" ht="19.5" customHeight="1">
      <c r="A245" t="s">
        <v>866</v>
      </c>
      <c r="B245" s="2" t="str">
        <f t="shared" si="6"/>
        <v>Animation :</v>
      </c>
      <c r="C245" s="3">
        <v>2019</v>
      </c>
      <c r="D245" t="s">
        <v>868</v>
      </c>
      <c r="E245" t="s">
        <v>869</v>
      </c>
      <c r="F245" t="s">
        <v>867</v>
      </c>
      <c r="G245" s="1" t="str">
        <f t="shared" si="7"/>
        <v>b3338904</v>
      </c>
    </row>
    <row r="246" spans="1:7" ht="19.5" customHeight="1">
      <c r="A246" t="s">
        <v>870</v>
      </c>
      <c r="B246" s="2" t="str">
        <f t="shared" si="6"/>
        <v>Vivre ici :</v>
      </c>
      <c r="C246" s="3">
        <v>2018</v>
      </c>
      <c r="D246" t="s">
        <v>872</v>
      </c>
      <c r="E246" t="s">
        <v>873</v>
      </c>
      <c r="F246" t="s">
        <v>871</v>
      </c>
      <c r="G246" s="1" t="str">
        <f t="shared" si="7"/>
        <v>b3339483</v>
      </c>
    </row>
    <row r="247" spans="1:7" ht="19.5" customHeight="1">
      <c r="A247" t="s">
        <v>874</v>
      </c>
      <c r="B247" s="2" t="str">
        <f t="shared" si="6"/>
        <v>Movement as meaning in experimental cinema :</v>
      </c>
      <c r="C247" s="3">
        <v>2019</v>
      </c>
      <c r="D247" t="s">
        <v>876</v>
      </c>
      <c r="E247" t="s">
        <v>877</v>
      </c>
      <c r="F247" t="s">
        <v>875</v>
      </c>
      <c r="G247" s="1" t="str">
        <f t="shared" si="7"/>
        <v>b3338933</v>
      </c>
    </row>
    <row r="248" spans="2:7" ht="19.5" customHeight="1">
      <c r="B248" s="2" t="str">
        <f t="shared" si="6"/>
        <v>Screening disability :</v>
      </c>
      <c r="C248" s="3">
        <v>2001</v>
      </c>
      <c r="D248" t="s">
        <v>879</v>
      </c>
      <c r="E248" t="s">
        <v>880</v>
      </c>
      <c r="F248" t="s">
        <v>878</v>
      </c>
      <c r="G248" s="1" t="str">
        <f t="shared" si="7"/>
        <v>b3338938</v>
      </c>
    </row>
    <row r="249" spans="1:7" ht="19.5" customHeight="1">
      <c r="A249" t="s">
        <v>881</v>
      </c>
      <c r="B249" s="2" t="str">
        <f t="shared" si="6"/>
        <v>Medieval saints and modern screens :</v>
      </c>
      <c r="C249" s="3">
        <v>2018</v>
      </c>
      <c r="D249" t="s">
        <v>883</v>
      </c>
      <c r="E249" t="s">
        <v>884</v>
      </c>
      <c r="F249" t="s">
        <v>882</v>
      </c>
      <c r="G249" s="1" t="str">
        <f t="shared" si="7"/>
        <v>b3336896</v>
      </c>
    </row>
    <row r="250" spans="1:7" ht="19.5" customHeight="1">
      <c r="A250" t="s">
        <v>885</v>
      </c>
      <c r="B250" s="2" t="str">
        <f t="shared" si="6"/>
        <v>Miguel Gila, vida y obra de un genio /</v>
      </c>
      <c r="C250" s="3">
        <v>2012</v>
      </c>
      <c r="D250" t="s">
        <v>887</v>
      </c>
      <c r="E250" t="s">
        <v>888</v>
      </c>
      <c r="F250" t="s">
        <v>886</v>
      </c>
      <c r="G250" s="1" t="str">
        <f t="shared" si="7"/>
        <v>b3340471</v>
      </c>
    </row>
    <row r="251" spans="1:7" ht="19.5" customHeight="1">
      <c r="A251" t="s">
        <v>889</v>
      </c>
      <c r="B251" s="2" t="str">
        <f t="shared" si="6"/>
        <v>The aesthetics of nostalgia TV :</v>
      </c>
      <c r="C251" s="3">
        <v>2019</v>
      </c>
      <c r="D251" t="s">
        <v>891</v>
      </c>
      <c r="E251" t="s">
        <v>892</v>
      </c>
      <c r="F251" t="s">
        <v>890</v>
      </c>
      <c r="G251" s="1" t="str">
        <f t="shared" si="7"/>
        <v>b3338903</v>
      </c>
    </row>
    <row r="252" spans="1:7" ht="19.5" customHeight="1">
      <c r="A252" t="s">
        <v>893</v>
      </c>
      <c r="B252" s="2" t="str">
        <f t="shared" si="6"/>
        <v>Screen culture :</v>
      </c>
      <c r="C252" s="3">
        <v>2019</v>
      </c>
      <c r="D252" t="s">
        <v>895</v>
      </c>
      <c r="E252" t="s">
        <v>896</v>
      </c>
      <c r="F252" t="s">
        <v>894</v>
      </c>
      <c r="G252" s="1" t="str">
        <f t="shared" si="7"/>
        <v>b3339377</v>
      </c>
    </row>
    <row r="253" spans="1:7" ht="19.5" customHeight="1">
      <c r="A253" t="s">
        <v>897</v>
      </c>
      <c r="B253" s="2" t="str">
        <f t="shared" si="6"/>
        <v>Media and communication research methods /</v>
      </c>
      <c r="C253" s="3">
        <v>2020</v>
      </c>
      <c r="D253" t="s">
        <v>899</v>
      </c>
      <c r="E253" t="s">
        <v>900</v>
      </c>
      <c r="F253" t="s">
        <v>898</v>
      </c>
      <c r="G253" s="1" t="str">
        <f t="shared" si="7"/>
        <v>b3342433</v>
      </c>
    </row>
    <row r="254" spans="1:7" ht="19.5" customHeight="1">
      <c r="A254" t="s">
        <v>901</v>
      </c>
      <c r="B254" s="2" t="str">
        <f t="shared" si="6"/>
        <v>Corpus linguistics for online communication :</v>
      </c>
      <c r="C254" s="3">
        <v>2019</v>
      </c>
      <c r="D254" t="s">
        <v>903</v>
      </c>
      <c r="E254" t="s">
        <v>904</v>
      </c>
      <c r="F254" t="s">
        <v>902</v>
      </c>
      <c r="G254" s="1" t="str">
        <f t="shared" si="7"/>
        <v>b3339084</v>
      </c>
    </row>
    <row r="255" spans="2:7" ht="19.5" customHeight="1">
      <c r="B255" s="2" t="str">
        <f t="shared" si="6"/>
        <v>Media ethics, free speech, and the requirements of democracy /</v>
      </c>
      <c r="C255" s="3">
        <v>2019</v>
      </c>
      <c r="D255" t="s">
        <v>906</v>
      </c>
      <c r="E255" t="s">
        <v>907</v>
      </c>
      <c r="F255" t="s">
        <v>905</v>
      </c>
      <c r="G255" s="1" t="str">
        <f t="shared" si="7"/>
        <v>b3340427</v>
      </c>
    </row>
    <row r="256" spans="2:7" ht="19.5" customHeight="1">
      <c r="B256" s="2" t="str">
        <f t="shared" si="6"/>
        <v>The Penguin book of hell /</v>
      </c>
      <c r="C256" s="3">
        <v>2018</v>
      </c>
      <c r="D256" t="s">
        <v>909</v>
      </c>
      <c r="E256" t="s">
        <v>910</v>
      </c>
      <c r="F256" t="s">
        <v>908</v>
      </c>
      <c r="G256" s="1" t="str">
        <f t="shared" si="7"/>
        <v>b3338703</v>
      </c>
    </row>
    <row r="257" spans="1:7" ht="19.5" customHeight="1">
      <c r="A257" t="s">
        <v>911</v>
      </c>
      <c r="B257" s="2" t="str">
        <f t="shared" si="6"/>
        <v>Dynastic politics and the British reformations, 1558-1630 /</v>
      </c>
      <c r="C257" s="3">
        <v>2019</v>
      </c>
      <c r="D257" t="s">
        <v>913</v>
      </c>
      <c r="E257" t="s">
        <v>914</v>
      </c>
      <c r="F257" t="s">
        <v>912</v>
      </c>
      <c r="G257" s="1" t="str">
        <f t="shared" si="7"/>
        <v>b3337175</v>
      </c>
    </row>
    <row r="258" spans="1:7" ht="19.5" customHeight="1">
      <c r="A258" t="s">
        <v>915</v>
      </c>
      <c r="B258" s="2" t="str">
        <f t="shared" si="6"/>
        <v>The making of Christian Malta :</v>
      </c>
      <c r="C258" s="3">
        <v>2018</v>
      </c>
      <c r="D258" t="s">
        <v>917</v>
      </c>
      <c r="E258" t="s">
        <v>918</v>
      </c>
      <c r="F258" t="s">
        <v>916</v>
      </c>
      <c r="G258" s="1" t="str">
        <f t="shared" si="7"/>
        <v>b3337043</v>
      </c>
    </row>
    <row r="259" spans="1:7" ht="19.5" customHeight="1">
      <c r="A259" t="s">
        <v>919</v>
      </c>
      <c r="B259" s="2" t="str">
        <f t="shared" si="6"/>
        <v>The pope who would be king :</v>
      </c>
      <c r="C259" s="3">
        <v>2018</v>
      </c>
      <c r="D259" t="s">
        <v>921</v>
      </c>
      <c r="E259" t="s">
        <v>922</v>
      </c>
      <c r="F259" t="s">
        <v>920</v>
      </c>
      <c r="G259" s="1" t="str">
        <f t="shared" si="7"/>
        <v>b3337192</v>
      </c>
    </row>
    <row r="260" spans="1:7" ht="19.5" customHeight="1">
      <c r="A260" t="s">
        <v>923</v>
      </c>
      <c r="B260" s="2" t="str">
        <f t="shared" si="6"/>
        <v>On animals :</v>
      </c>
      <c r="C260" s="3">
        <v>2018</v>
      </c>
      <c r="D260" t="s">
        <v>925</v>
      </c>
      <c r="E260" t="s">
        <v>926</v>
      </c>
      <c r="F260" t="s">
        <v>924</v>
      </c>
      <c r="G260" s="1" t="str">
        <f t="shared" si="7"/>
        <v>b3341436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Swann</dc:creator>
  <cp:keywords/>
  <dc:description/>
  <cp:lastModifiedBy>Neil Carey</cp:lastModifiedBy>
  <dcterms:created xsi:type="dcterms:W3CDTF">2019-04-29T08:27:16Z</dcterms:created>
  <dcterms:modified xsi:type="dcterms:W3CDTF">2019-04-29T09:27:56Z</dcterms:modified>
  <cp:category/>
  <cp:version/>
  <cp:contentType/>
  <cp:contentStatus/>
</cp:coreProperties>
</file>