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0"/>
  </bookViews>
  <sheets>
    <sheet name="New Books 250917" sheetId="1" r:id="rId1"/>
  </sheets>
  <definedNames/>
  <calcPr fullCalcOnLoad="1"/>
</workbook>
</file>

<file path=xl/sharedStrings.xml><?xml version="1.0" encoding="utf-8"?>
<sst xmlns="http://schemas.openxmlformats.org/spreadsheetml/2006/main" count="537" uniqueCount="534">
  <si>
    <t>245|a</t>
  </si>
  <si>
    <t>RECORD #(BIBLIO)</t>
  </si>
  <si>
    <t>Innerarity, Daniel,</t>
  </si>
  <si>
    <t>Ethics of hospitality /</t>
  </si>
  <si>
    <t>b32766361</t>
  </si>
  <si>
    <t>Anthrop Y20 INN</t>
  </si>
  <si>
    <t>Zan, Luca,</t>
  </si>
  <si>
    <t>Managing cultural heritage :</t>
  </si>
  <si>
    <t>b32744985</t>
  </si>
  <si>
    <t>Archaeology AF600 ZAN</t>
  </si>
  <si>
    <t>Brophy, Kenneth,</t>
  </si>
  <si>
    <t>Reading between the lines :</t>
  </si>
  <si>
    <t>b32748917</t>
  </si>
  <si>
    <t>Archaeology DN80.M3 BRO</t>
  </si>
  <si>
    <t>McAtackney, Laura,</t>
  </si>
  <si>
    <t>An archaeology of the troubles :</t>
  </si>
  <si>
    <t>b32749417</t>
  </si>
  <si>
    <t>Archaeology DY379.M2 MACAT</t>
  </si>
  <si>
    <t>Thomson, Rodney M.,</t>
  </si>
  <si>
    <t>A descriptive catalogue of the medieval manuscripts of Corpus Christi College, Oxford /</t>
  </si>
  <si>
    <t>b30949154</t>
  </si>
  <si>
    <t>Bibliog qD92-O 2011-T</t>
  </si>
  <si>
    <t>Vatri, Alessandro,</t>
  </si>
  <si>
    <t>Orality and performance in classical Attic prose :</t>
  </si>
  <si>
    <t>b32750432</t>
  </si>
  <si>
    <t>Classics B201 VAT</t>
  </si>
  <si>
    <t>Dickey, Eleanor,</t>
  </si>
  <si>
    <t>An introduction to the composition and analysis of Greek prose /</t>
  </si>
  <si>
    <t>b32750444</t>
  </si>
  <si>
    <t>Classics B58 DIC</t>
  </si>
  <si>
    <t>Ashdowne, Richard,</t>
  </si>
  <si>
    <t>Writing Latin /</t>
  </si>
  <si>
    <t>b3275047x</t>
  </si>
  <si>
    <t>Classics C87 ASH</t>
  </si>
  <si>
    <t>Imagining reperformance in ancient culture :</t>
  </si>
  <si>
    <t>b32742083</t>
  </si>
  <si>
    <t>Classics E151 HUN</t>
  </si>
  <si>
    <t>Sammons, Benjamin,</t>
  </si>
  <si>
    <t>Device and composition in the Greek epic cycle /</t>
  </si>
  <si>
    <t>b32750468</t>
  </si>
  <si>
    <t>Classics E56 SAM</t>
  </si>
  <si>
    <t>Stewart, Edmund,</t>
  </si>
  <si>
    <t>Greek tragedy on the move :</t>
  </si>
  <si>
    <t>b32750456</t>
  </si>
  <si>
    <t>Classics E81 STE2</t>
  </si>
  <si>
    <t>Nevin, Sonya,</t>
  </si>
  <si>
    <t>Military leaders and sacred space in classical Greek warfare :</t>
  </si>
  <si>
    <t>b32750420</t>
  </si>
  <si>
    <t>Classics RC810 NEV</t>
  </si>
  <si>
    <t>Official power and local elites in the Roman provinces /</t>
  </si>
  <si>
    <t>b32749533</t>
  </si>
  <si>
    <t>Classics RG260 VAR</t>
  </si>
  <si>
    <t>Winfield, A. F. T.</t>
  </si>
  <si>
    <t>Robotics :</t>
  </si>
  <si>
    <t>b3278529x</t>
  </si>
  <si>
    <t>Computing J29 2012-W</t>
  </si>
  <si>
    <t>Aulet, Bill,</t>
  </si>
  <si>
    <t>Disciplined entrepreneurship workbook /</t>
  </si>
  <si>
    <t>b32784387</t>
  </si>
  <si>
    <t>Economics A2680 AUL</t>
  </si>
  <si>
    <t>The Scottish economy :</t>
  </si>
  <si>
    <t>b32785422</t>
  </si>
  <si>
    <t>Economics B2595 GIB</t>
  </si>
  <si>
    <t>Martin, Felix,</t>
  </si>
  <si>
    <t>Money :</t>
  </si>
  <si>
    <t>b32753962</t>
  </si>
  <si>
    <t>Economics T231 MAR2</t>
  </si>
  <si>
    <t>Tuohy, David,</t>
  </si>
  <si>
    <t>Denominational education and politics :</t>
  </si>
  <si>
    <t>b32744171</t>
  </si>
  <si>
    <t>Education L338.I7 2013-T</t>
  </si>
  <si>
    <t>Bombèr, Louise Michelle,</t>
  </si>
  <si>
    <t>What about me? :</t>
  </si>
  <si>
    <t>b32775696</t>
  </si>
  <si>
    <t>Education P807 2011-B</t>
  </si>
  <si>
    <t>Fell, Robin,</t>
  </si>
  <si>
    <t>Geotechnical engineering of dams /</t>
  </si>
  <si>
    <t>b32750511</t>
  </si>
  <si>
    <t>Engineering PK800 2015-F</t>
  </si>
  <si>
    <t>Clegg, Cyndia Susan,</t>
  </si>
  <si>
    <t>Shakespeare's reading audiences :</t>
  </si>
  <si>
    <t>b32742757</t>
  </si>
  <si>
    <t>English KS265 CLE</t>
  </si>
  <si>
    <t>Symons, Arthur,</t>
  </si>
  <si>
    <t>Spiritual adventures /</t>
  </si>
  <si>
    <t>b32774230</t>
  </si>
  <si>
    <t>English MS874.S6 2017-F</t>
  </si>
  <si>
    <t>Bicket, Linden,</t>
  </si>
  <si>
    <t>George Mackay Brown and the Scottish Catholic imagination /</t>
  </si>
  <si>
    <t>b3276683x</t>
  </si>
  <si>
    <t>English NB677 BIC</t>
  </si>
  <si>
    <t>Hanaway, Cleo,</t>
  </si>
  <si>
    <t>James Joyce and the phenomenology of film /</t>
  </si>
  <si>
    <t>b32742721</t>
  </si>
  <si>
    <t>English NJ468 HAN</t>
  </si>
  <si>
    <t>Kincaid, Paul,</t>
  </si>
  <si>
    <t>Iain M. Banks /</t>
  </si>
  <si>
    <t>b32741728</t>
  </si>
  <si>
    <t>English PB65 KIN</t>
  </si>
  <si>
    <t>Groves, Beatrice,</t>
  </si>
  <si>
    <t>Literary allusion in Harry Potter /</t>
  </si>
  <si>
    <t>b32743154</t>
  </si>
  <si>
    <t>English PR691 GRO</t>
  </si>
  <si>
    <t>Deane, Laura,</t>
  </si>
  <si>
    <t>Gender, madness, and colonial paranoia in Australian literature :</t>
  </si>
  <si>
    <t>b32742915</t>
  </si>
  <si>
    <t>English W507.W6 DEANE</t>
  </si>
  <si>
    <t>Ramírez, Dora Alicia,</t>
  </si>
  <si>
    <t>Medical imagery and fragmentation :</t>
  </si>
  <si>
    <t>b32742903</t>
  </si>
  <si>
    <t>English XA153.M3 RAM</t>
  </si>
  <si>
    <t>Abel, Marco,</t>
  </si>
  <si>
    <t>Violent affect :</t>
  </si>
  <si>
    <t>b32775817</t>
  </si>
  <si>
    <t>English XA374.V4 ABE</t>
  </si>
  <si>
    <t>Gracyk, Theodore,</t>
  </si>
  <si>
    <t>The philosophy of art :</t>
  </si>
  <si>
    <t>b32751114</t>
  </si>
  <si>
    <t>Fine Arts A200 GRA</t>
  </si>
  <si>
    <t>Weir, Catherine,</t>
  </si>
  <si>
    <t>Interpreting visual art :</t>
  </si>
  <si>
    <t>b32753093</t>
  </si>
  <si>
    <t>Fine Arts A210 WEI</t>
  </si>
  <si>
    <t>Thornton, Alan</t>
  </si>
  <si>
    <t>Artist, researcher, teacher :</t>
  </si>
  <si>
    <t>b32752921</t>
  </si>
  <si>
    <t>Fine Arts A312 THO</t>
  </si>
  <si>
    <t>Beer, Robert,</t>
  </si>
  <si>
    <t>The handbook of Tibetan Buddhist symbols /</t>
  </si>
  <si>
    <t>b32785264</t>
  </si>
  <si>
    <t>Fine Arts A5882 BEE</t>
  </si>
  <si>
    <t>Montgomery, Harper,</t>
  </si>
  <si>
    <t>The mobility of modernism :</t>
  </si>
  <si>
    <t>b32758017</t>
  </si>
  <si>
    <t>Fine Arts A6557 MON</t>
  </si>
  <si>
    <t>Delbourgo, James,</t>
  </si>
  <si>
    <t>Collecting the world :</t>
  </si>
  <si>
    <t>b32784867</t>
  </si>
  <si>
    <t>Fine Arts A8384.S5 DELBO</t>
  </si>
  <si>
    <t>Art business today :</t>
  </si>
  <si>
    <t>b32752982</t>
  </si>
  <si>
    <t>Fine Arts A8600 HAC</t>
  </si>
  <si>
    <t>Pryor, Riah,</t>
  </si>
  <si>
    <t>Crime and the art market /</t>
  </si>
  <si>
    <t>b32752994</t>
  </si>
  <si>
    <t>Fine Arts A8795 PRY</t>
  </si>
  <si>
    <t>Art crime and its prevention /</t>
  </si>
  <si>
    <t>b32752970</t>
  </si>
  <si>
    <t>Fine Arts A8795 TOM</t>
  </si>
  <si>
    <t>Impressionists in England :</t>
  </si>
  <si>
    <t>b32753123</t>
  </si>
  <si>
    <t>Fine Arts C583.I5 FLI</t>
  </si>
  <si>
    <t>Spalding, Frances,</t>
  </si>
  <si>
    <t>Vanessa Bell :</t>
  </si>
  <si>
    <t>b32753202</t>
  </si>
  <si>
    <t>Fine Arts CA476 SPA</t>
  </si>
  <si>
    <t>King, Edward,</t>
  </si>
  <si>
    <t>Stanley Spencer :</t>
  </si>
  <si>
    <t>b32745497</t>
  </si>
  <si>
    <t>Fine Arts CA7431 2002-K</t>
  </si>
  <si>
    <t>Gough, Paul,</t>
  </si>
  <si>
    <t>'The holy box' :</t>
  </si>
  <si>
    <t>b32752775</t>
  </si>
  <si>
    <t>Fine Arts CA7431 GOU2</t>
  </si>
  <si>
    <t>Circumlitio :</t>
  </si>
  <si>
    <t>b32743361</t>
  </si>
  <si>
    <t>Fine Arts G2275 2008-B</t>
  </si>
  <si>
    <t>Siapkas, Johannes,</t>
  </si>
  <si>
    <t>Displaying the ideals of antiquity :</t>
  </si>
  <si>
    <t>b32753111</t>
  </si>
  <si>
    <t>Fine Arts G85 SIA</t>
  </si>
  <si>
    <t>Harris, Dianne Suzette,</t>
  </si>
  <si>
    <t>The nature of authority :</t>
  </si>
  <si>
    <t>b32752544</t>
  </si>
  <si>
    <t>Fine Arts J1225 HAR</t>
  </si>
  <si>
    <t>Kafescioğlu, Çiğdem,</t>
  </si>
  <si>
    <t>Constantinopolis/Istanbul :</t>
  </si>
  <si>
    <t>b32752520</t>
  </si>
  <si>
    <t>Fine Arts J1347.C6 KAF</t>
  </si>
  <si>
    <t>Westminster /</t>
  </si>
  <si>
    <t>b32749028</t>
  </si>
  <si>
    <t>Fine Arts J757.L6 2013-R</t>
  </si>
  <si>
    <t>Pearce, Susan M.,</t>
  </si>
  <si>
    <t>Charles Robert Cockerell in the Mediterranean : letters and travels, 1810-1817 /</t>
  </si>
  <si>
    <t>b32753068</t>
  </si>
  <si>
    <t>Fine Arts JA989 PEA</t>
  </si>
  <si>
    <t>Mead, Christopher Curtis,</t>
  </si>
  <si>
    <t>Making modern Paris :</t>
  </si>
  <si>
    <t>b32752532</t>
  </si>
  <si>
    <t>Fine Arts JG402 MEA</t>
  </si>
  <si>
    <t>Design :</t>
  </si>
  <si>
    <t>b32752635</t>
  </si>
  <si>
    <t>Fine Arts L1320 HUP</t>
  </si>
  <si>
    <t>Designing the French interior :</t>
  </si>
  <si>
    <t>b32752593</t>
  </si>
  <si>
    <t>Fine Arts L2020 LAS</t>
  </si>
  <si>
    <t>The art and science of the church screen in medieval Europe :</t>
  </si>
  <si>
    <t>b32753056</t>
  </si>
  <si>
    <t>Fine Arts L2190 BUC</t>
  </si>
  <si>
    <t>The ceramics reader /</t>
  </si>
  <si>
    <t>b32752611</t>
  </si>
  <si>
    <t>Fine Arts L4240 PET</t>
  </si>
  <si>
    <t>Edwards, Nina</t>
  </si>
  <si>
    <t>On the button :</t>
  </si>
  <si>
    <t>b32749338</t>
  </si>
  <si>
    <t>Fine Arts L4890.B88 EDW</t>
  </si>
  <si>
    <t>Romanesque and the Mediterranean :</t>
  </si>
  <si>
    <t>b32748991</t>
  </si>
  <si>
    <t>Fine Arts qA6280 2012-B</t>
  </si>
  <si>
    <t>Elliott, Patrick,</t>
  </si>
  <si>
    <t>True to life :</t>
  </si>
  <si>
    <t>b32766932</t>
  </si>
  <si>
    <t>Fine Arts qA6502:20 2017-E</t>
  </si>
  <si>
    <t>America collects eighteenth-century French painting /</t>
  </si>
  <si>
    <t>b32752957</t>
  </si>
  <si>
    <t>Fine Arts qC581 2017-J</t>
  </si>
  <si>
    <t>Beyond Scylla and Charybdis :</t>
  </si>
  <si>
    <t>b32752787</t>
  </si>
  <si>
    <t>Fine Arts qJ7710 2012-B</t>
  </si>
  <si>
    <t>A Rothschild renaissance :</t>
  </si>
  <si>
    <t>b32752726</t>
  </si>
  <si>
    <t>Fine Arts qL1330 THO</t>
  </si>
  <si>
    <t>Egger, Anne,</t>
  </si>
  <si>
    <t>Portraits de l'exil, Paris-New York :</t>
  </si>
  <si>
    <t>b32785148</t>
  </si>
  <si>
    <t>Fine Arts qTC7465 EGG</t>
  </si>
  <si>
    <t>The artist as culture producer :</t>
  </si>
  <si>
    <t>b3275291x</t>
  </si>
  <si>
    <t>Fine Arts X180.A7 LOU</t>
  </si>
  <si>
    <t>Cassin, Barbara,</t>
  </si>
  <si>
    <t>Avec le plus petit et le plus inapparent des corps /</t>
  </si>
  <si>
    <t>b32785021</t>
  </si>
  <si>
    <t>French NC78.A8 2007</t>
  </si>
  <si>
    <t>Les intraduisibles du patrimoine en Afrique subsaharienne /</t>
  </si>
  <si>
    <t>b32785215</t>
  </si>
  <si>
    <t>Gen Lang A210 CAS</t>
  </si>
  <si>
    <t>Mercury's wings :</t>
  </si>
  <si>
    <t>b32749442</t>
  </si>
  <si>
    <t>Gen Lang A610 NAI</t>
  </si>
  <si>
    <t>Clark, Eve V.,</t>
  </si>
  <si>
    <t>First language acquisition /</t>
  </si>
  <si>
    <t>b32777152</t>
  </si>
  <si>
    <t>Gen Lang C240 CLA4</t>
  </si>
  <si>
    <t>Language, culture, and cognition :</t>
  </si>
  <si>
    <t>b32766646</t>
  </si>
  <si>
    <t>Gen Lang C240 MAL</t>
  </si>
  <si>
    <t>Swirski, Peter,</t>
  </si>
  <si>
    <t>Literature, analytically speaking :</t>
  </si>
  <si>
    <t>b32742319</t>
  </si>
  <si>
    <t>Gen Lit A240 SWI</t>
  </si>
  <si>
    <t>Hahn, Juergen S.,</t>
  </si>
  <si>
    <t>The origins of the baroque concept of peregrinatio /</t>
  </si>
  <si>
    <t>b32752295</t>
  </si>
  <si>
    <t>Gen Lit A395.B27 HAH</t>
  </si>
  <si>
    <t>Anamorphosen der Rhetorik :</t>
  </si>
  <si>
    <t>b32785082</t>
  </si>
  <si>
    <t>Gen Lit C470 SCHRO</t>
  </si>
  <si>
    <t>Matheson, Neil,</t>
  </si>
  <si>
    <t>Surrealism and the gothic :</t>
  </si>
  <si>
    <t>b3275288x</t>
  </si>
  <si>
    <t>Gen Lit E380.S8 MAT</t>
  </si>
  <si>
    <t>Voir Hélène en toute femme :</t>
  </si>
  <si>
    <t>b3278501x</t>
  </si>
  <si>
    <t>Gen Lit qA420.H4 CAS</t>
  </si>
  <si>
    <t>Asia, Europe, and the emergence of modern science :</t>
  </si>
  <si>
    <t>b32776007</t>
  </si>
  <si>
    <t>Gen Sci HQ1 2012-B</t>
  </si>
  <si>
    <t>Oellers, Norbert,</t>
  </si>
  <si>
    <t>Norbert Oellers :</t>
  </si>
  <si>
    <t>b32767043</t>
  </si>
  <si>
    <t>German F169 STE</t>
  </si>
  <si>
    <t>Risch, Anastasia,</t>
  </si>
  <si>
    <t xml:space="preserve"> ... wir schaffen aus Ruinen  :</t>
  </si>
  <si>
    <t>b32767055</t>
  </si>
  <si>
    <t>German F539 RIS</t>
  </si>
  <si>
    <t>Blumenberg, Hans,</t>
  </si>
  <si>
    <t>Goethe zum Beispiel /</t>
  </si>
  <si>
    <t>b32767067</t>
  </si>
  <si>
    <t>German LG829 BLU</t>
  </si>
  <si>
    <t>Von einer Katastrophe in die andere :</t>
  </si>
  <si>
    <t>b32767079</t>
  </si>
  <si>
    <t>German NB251 DRE</t>
  </si>
  <si>
    <t>Universal chronicles in the High Middle Ages /</t>
  </si>
  <si>
    <t>b32745874</t>
  </si>
  <si>
    <t>History BG10 CAM</t>
  </si>
  <si>
    <t>Lewis, Kevin James,</t>
  </si>
  <si>
    <t>The counts of Tripoli and Lebanon in the twelfth century :</t>
  </si>
  <si>
    <t>b32784624</t>
  </si>
  <si>
    <t>History BG864 LEWIS</t>
  </si>
  <si>
    <t>Marrus, Michael R.</t>
  </si>
  <si>
    <t>Some measure of justice :</t>
  </si>
  <si>
    <t>b32745758</t>
  </si>
  <si>
    <t>History BP1400 MAR</t>
  </si>
  <si>
    <t>Home fronts :</t>
  </si>
  <si>
    <t>b32746088</t>
  </si>
  <si>
    <t>History BP160 CRO</t>
  </si>
  <si>
    <t>'A verray parfit praktisour' :</t>
  </si>
  <si>
    <t>b32745886</t>
  </si>
  <si>
    <t>History DH30 CLA3</t>
  </si>
  <si>
    <t>Brownlie, Siobhan,</t>
  </si>
  <si>
    <t>Memory and myths of the Norman Conquest /</t>
  </si>
  <si>
    <t>b32749399</t>
  </si>
  <si>
    <t>History DH420 BRO4</t>
  </si>
  <si>
    <t>Goodman, Anthony,</t>
  </si>
  <si>
    <t>Joan, the fair maid of Kent :</t>
  </si>
  <si>
    <t>b32745862</t>
  </si>
  <si>
    <t>History DH990.J6 GOO</t>
  </si>
  <si>
    <t>The social history of English seamen, 1650-1815 /</t>
  </si>
  <si>
    <t>b32746118</t>
  </si>
  <si>
    <t>History DJ90 FUR2</t>
  </si>
  <si>
    <t>Woodburn, Arthur,</t>
  </si>
  <si>
    <t>The autobiography of Arthur Woodburn 1890-1978 :</t>
  </si>
  <si>
    <t>b32746052</t>
  </si>
  <si>
    <t>History DV50 SCO Ser 6.12</t>
  </si>
  <si>
    <t>The Wiley Blackwell companion to Ancient Israel /</t>
  </si>
  <si>
    <t>b32744572</t>
  </si>
  <si>
    <t>History VF200 NID</t>
  </si>
  <si>
    <t>Remaking Rwanda :</t>
  </si>
  <si>
    <t>b32749697</t>
  </si>
  <si>
    <t>History WH451 STR</t>
  </si>
  <si>
    <t>Currents of archival thinking /</t>
  </si>
  <si>
    <t>b32766075</t>
  </si>
  <si>
    <t>History YD15 MACNE</t>
  </si>
  <si>
    <t>Toswell, M. J.,</t>
  </si>
  <si>
    <t>Borges the unacknowledged medievalist :</t>
  </si>
  <si>
    <t>b32766798</t>
  </si>
  <si>
    <t>Ibero Amer JB641 TOS</t>
  </si>
  <si>
    <t>Daly, Eoin,</t>
  </si>
  <si>
    <t>Rousseau's constitutionalism :</t>
  </si>
  <si>
    <t>b32766233</t>
  </si>
  <si>
    <t>Law B15 DAL2</t>
  </si>
  <si>
    <t>Arendt and law /</t>
  </si>
  <si>
    <t>b32766245</t>
  </si>
  <si>
    <t>Law B15 GOL7</t>
  </si>
  <si>
    <t>Morgan, Richard,</t>
  </si>
  <si>
    <t>Data protection strategy :</t>
  </si>
  <si>
    <t>b32775787</t>
  </si>
  <si>
    <t>Law HA55 MOR3</t>
  </si>
  <si>
    <t>Freshfields Bruckhaus Deringer on financial services :</t>
  </si>
  <si>
    <t>b32747639</t>
  </si>
  <si>
    <t>Law HC20 FRE</t>
  </si>
  <si>
    <t>Public law adjudication in common law systems :</t>
  </si>
  <si>
    <t>b3274769x</t>
  </si>
  <si>
    <t>Law K5 BEL</t>
  </si>
  <si>
    <t>National and regional parliaments in the EU-legislative procedure post-Lisbon :</t>
  </si>
  <si>
    <t>b32766269</t>
  </si>
  <si>
    <t>Law L160 JON</t>
  </si>
  <si>
    <t>Gathii, James Thuo,</t>
  </si>
  <si>
    <t>War, commerce, and international law /</t>
  </si>
  <si>
    <t>b32747834</t>
  </si>
  <si>
    <t>Law L60 GAT</t>
  </si>
  <si>
    <t>The Oxford handbook of international organizations /</t>
  </si>
  <si>
    <t>b32784892</t>
  </si>
  <si>
    <t>Law L80 COG</t>
  </si>
  <si>
    <t>Spirit &amp; mind :</t>
  </si>
  <si>
    <t>b32776159</t>
  </si>
  <si>
    <t>Medicine RJ8 2017-B</t>
  </si>
  <si>
    <t>Fox, Steven M.,</t>
  </si>
  <si>
    <t>Multimodal management of canine osteoarthritis /</t>
  </si>
  <si>
    <t>b32775210</t>
  </si>
  <si>
    <t>Medicine YR61 2017-F</t>
  </si>
  <si>
    <t>Kaag, John J.,</t>
  </si>
  <si>
    <t>Drone warfare /</t>
  </si>
  <si>
    <t>b32751035</t>
  </si>
  <si>
    <t>Mil Sci MD92.D7 KAA</t>
  </si>
  <si>
    <t>Weissman, Dick,</t>
  </si>
  <si>
    <t>Understanding the music business :</t>
  </si>
  <si>
    <t>b32742630</t>
  </si>
  <si>
    <t>Music A40 WEI</t>
  </si>
  <si>
    <t>De Souza, Jonathan,</t>
  </si>
  <si>
    <t>Music at hand :</t>
  </si>
  <si>
    <t>b32742794</t>
  </si>
  <si>
    <t>Music B20 DESOU</t>
  </si>
  <si>
    <t>Decker, Todd R.,</t>
  </si>
  <si>
    <t>Hymns for the fallen :</t>
  </si>
  <si>
    <t>b32742678</t>
  </si>
  <si>
    <t>Music E87 DECKE</t>
  </si>
  <si>
    <t>The invention of Beethoven and Rossini :</t>
  </si>
  <si>
    <t>b32743208</t>
  </si>
  <si>
    <t>Music GA70 MAT</t>
  </si>
  <si>
    <t>Gann, Kyle,</t>
  </si>
  <si>
    <t>Charles Ives's Concord :</t>
  </si>
  <si>
    <t>b32742629</t>
  </si>
  <si>
    <t>Music HI880 GAN</t>
  </si>
  <si>
    <t>Beach, David,</t>
  </si>
  <si>
    <t>Schubert's mature instrumental music :</t>
  </si>
  <si>
    <t>b32742599</t>
  </si>
  <si>
    <t>Music HS300 BEA</t>
  </si>
  <si>
    <t>Parmenides,</t>
  </si>
  <si>
    <t>Sur la nature ou sur l'étant :</t>
  </si>
  <si>
    <t>b32785008</t>
  </si>
  <si>
    <t>Philosophy BC491 CAS</t>
  </si>
  <si>
    <t>L'effet sophistique /</t>
  </si>
  <si>
    <t>b32784983</t>
  </si>
  <si>
    <t>Philosophy BD80 CAS2</t>
  </si>
  <si>
    <t>Le plaisir de parler :</t>
  </si>
  <si>
    <t>b32785161</t>
  </si>
  <si>
    <t>Philosophy BD80 CAS3</t>
  </si>
  <si>
    <t>Thompson, Michael,</t>
  </si>
  <si>
    <t>The domestication of critical theory /</t>
  </si>
  <si>
    <t>b32776056</t>
  </si>
  <si>
    <t>Philosophy BN490.C7 THO</t>
  </si>
  <si>
    <t>Badiou, Alain,</t>
  </si>
  <si>
    <t>Heidegger :</t>
  </si>
  <si>
    <t>b32785112</t>
  </si>
  <si>
    <t>Philosophy EF285 BAD</t>
  </si>
  <si>
    <t>Wiesing, Lambert,</t>
  </si>
  <si>
    <t>The philosophy of perception :</t>
  </si>
  <si>
    <t>b32751369</t>
  </si>
  <si>
    <t>Philosophy NC30 WIE</t>
  </si>
  <si>
    <t>Cazeaux, Clive,</t>
  </si>
  <si>
    <t>Art, research, philosophy /</t>
  </si>
  <si>
    <t>b32751321</t>
  </si>
  <si>
    <t>Philosophy PA50 CAZ</t>
  </si>
  <si>
    <t>Kristjásson, Kristján,</t>
  </si>
  <si>
    <t>Justifying emotions :</t>
  </si>
  <si>
    <t>b32766300</t>
  </si>
  <si>
    <t>Philosophy QT150.P7 KRI</t>
  </si>
  <si>
    <t>McNair, Brian,</t>
  </si>
  <si>
    <t>An introduction to political communication /</t>
  </si>
  <si>
    <t>b32775805</t>
  </si>
  <si>
    <t>Politics B320 MACNA3</t>
  </si>
  <si>
    <t>Riordan, Patrick,</t>
  </si>
  <si>
    <t>Global ethics and global common goods /</t>
  </si>
  <si>
    <t>b32750729</t>
  </si>
  <si>
    <t>Politics C3960 RIO</t>
  </si>
  <si>
    <t>The Wiley handbook of theoretical and philosophical psychology :</t>
  </si>
  <si>
    <t>b3275131x</t>
  </si>
  <si>
    <t>Psychology B70 MAR</t>
  </si>
  <si>
    <t>Il n'y a pas de rapport sexuel :</t>
  </si>
  <si>
    <t>b32785136</t>
  </si>
  <si>
    <t>Psychology C20.L3 BAD</t>
  </si>
  <si>
    <t>Solove, Daniel J.,</t>
  </si>
  <si>
    <t>Understanding privacy /</t>
  </si>
  <si>
    <t>b32775751</t>
  </si>
  <si>
    <t>Psychology G90.I5 SOL</t>
  </si>
  <si>
    <t>Zimbardo, Philip G.,</t>
  </si>
  <si>
    <t>The Lucifer effect :</t>
  </si>
  <si>
    <t>b3278465x</t>
  </si>
  <si>
    <t>Psychology P800.E8 ZIM</t>
  </si>
  <si>
    <t>Kwon, Teckyoung,</t>
  </si>
  <si>
    <t>Nabokov's mimicry of Freud :</t>
  </si>
  <si>
    <t>b32742927</t>
  </si>
  <si>
    <t>Slavonic NN21 KWO</t>
  </si>
  <si>
    <t>Jeffries, Stuart,</t>
  </si>
  <si>
    <t>Grand Hotel Abyss :</t>
  </si>
  <si>
    <t>b32776068</t>
  </si>
  <si>
    <t>Sociology A45 JEF</t>
  </si>
  <si>
    <t>L'Appel des appels :</t>
  </si>
  <si>
    <t>b32785100</t>
  </si>
  <si>
    <t>Sociology C540.A6 GOR</t>
  </si>
  <si>
    <t>The women's liberation movement :</t>
  </si>
  <si>
    <t>b32765988</t>
  </si>
  <si>
    <t>Sociology H125 SCHUL</t>
  </si>
  <si>
    <t>Miller, Seumas,</t>
  </si>
  <si>
    <t>Investigative ethics :</t>
  </si>
  <si>
    <t>b32751278</t>
  </si>
  <si>
    <t>Sociology YC615 MIL2</t>
  </si>
  <si>
    <t>James, C. L. R.</t>
  </si>
  <si>
    <t>World revolution, 1917-1936 :</t>
  </si>
  <si>
    <t>b32777310</t>
  </si>
  <si>
    <t>Sov Stud E950 2017-J</t>
  </si>
  <si>
    <t>Johnston, Daniel,</t>
  </si>
  <si>
    <t>Theatre and phenomenology :</t>
  </si>
  <si>
    <t>b3274299x</t>
  </si>
  <si>
    <t>Theatre A120 JOH2</t>
  </si>
  <si>
    <t>Applied practice :</t>
  </si>
  <si>
    <t>b32774266</t>
  </si>
  <si>
    <t>Theatre A3 REA</t>
  </si>
  <si>
    <t>A companion to ancient Greece and Rome on screen /</t>
  </si>
  <si>
    <t>b32742939</t>
  </si>
  <si>
    <t>Theatre K500.A4 POM</t>
  </si>
  <si>
    <t>Nichols, Bill,</t>
  </si>
  <si>
    <t>Introduction to documentary /</t>
  </si>
  <si>
    <t>b32784648</t>
  </si>
  <si>
    <t>Theatre K500.D6 NIC5</t>
  </si>
  <si>
    <t>Rascaroli, Laura,</t>
  </si>
  <si>
    <t>How the essay film thinks /</t>
  </si>
  <si>
    <t>b3274285x</t>
  </si>
  <si>
    <t>Theatre K500.E95 RAS</t>
  </si>
  <si>
    <t>Yip, Man-Fung,</t>
  </si>
  <si>
    <t>Martial arts cinema and Hong Kong modernity :</t>
  </si>
  <si>
    <t>b32742952</t>
  </si>
  <si>
    <t>Theatre K500.H3 YIP</t>
  </si>
  <si>
    <t>Furniss, Maureen,</t>
  </si>
  <si>
    <t>Animation :</t>
  </si>
  <si>
    <t>b32752805</t>
  </si>
  <si>
    <t>Theatre qK500.A6 FUR</t>
  </si>
  <si>
    <t>Ingebretsen, Ed,</t>
  </si>
  <si>
    <t>At stake :</t>
  </si>
  <si>
    <t>b32743415</t>
  </si>
  <si>
    <t>Theatre X500.M66 ING</t>
  </si>
  <si>
    <t>God, humanity and the cosmos :</t>
  </si>
  <si>
    <t>b3274657x</t>
  </si>
  <si>
    <t>Theology AC162 SOU</t>
  </si>
  <si>
    <t>Strong, John,</t>
  </si>
  <si>
    <t>Buddhisms :</t>
  </si>
  <si>
    <t>b32785252</t>
  </si>
  <si>
    <t>Theology AM510 STR2</t>
  </si>
  <si>
    <t>LeBeau, Bryan F.,</t>
  </si>
  <si>
    <t>The atheist :</t>
  </si>
  <si>
    <t>b32750067</t>
  </si>
  <si>
    <t>Theology AV150.O4 LEBEA</t>
  </si>
  <si>
    <t>Luke's literary creativity /</t>
  </si>
  <si>
    <t>b32744468</t>
  </si>
  <si>
    <t>Theology FV246 NIE</t>
  </si>
  <si>
    <t>Agama, Doyé,</t>
  </si>
  <si>
    <t>Africa, Christianity and the Bible :</t>
  </si>
  <si>
    <t>b32766221</t>
  </si>
  <si>
    <t>Theology HK1095 AGA</t>
  </si>
  <si>
    <t>Luther, Martin,</t>
  </si>
  <si>
    <t>Luther's spirituality /</t>
  </si>
  <si>
    <t>b32746313</t>
  </si>
  <si>
    <t>Theology JC185.S6 LUT</t>
  </si>
  <si>
    <t>Archeologies of confession :</t>
  </si>
  <si>
    <t>b32766014</t>
  </si>
  <si>
    <t>Theology JC65 JOH</t>
  </si>
  <si>
    <t>McCloskey, C. John,</t>
  </si>
  <si>
    <t>Good news, bad news :</t>
  </si>
  <si>
    <t>b32740876</t>
  </si>
  <si>
    <t>Theology MR1810 MACCL</t>
  </si>
  <si>
    <t>Hylson-Smith, Kenneth,</t>
  </si>
  <si>
    <t>The English Protestant churches since 1770 :</t>
  </si>
  <si>
    <t>b32767018</t>
  </si>
  <si>
    <t>Theology ND30 HYL</t>
  </si>
  <si>
    <t>Givens, Terryl,</t>
  </si>
  <si>
    <t>Wrestling the angel :</t>
  </si>
  <si>
    <t>b32744699</t>
  </si>
  <si>
    <t>Theology XM755 GIV</t>
  </si>
  <si>
    <t>Author</t>
  </si>
  <si>
    <t>Title</t>
  </si>
  <si>
    <t>Date</t>
  </si>
  <si>
    <t>Shelf-mark</t>
  </si>
  <si>
    <t>New books received from 18th September 2017 to 24th September 2017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</si>
</sst>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b/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5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2" fillId="0" borderId="0" xfId="53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zoomScalePageLayoutView="0" workbookViewId="0" topLeftCell="A1">
      <selection activeCell="B3" sqref="B3"/>
    </sheetView>
  </sheetViews>
  <sheetFormatPr defaultColWidth="9.140625" defaultRowHeight="19.5" customHeight="1"/>
  <cols>
    <col min="1" max="1" width="24.00390625" style="0" bestFit="1" customWidth="1"/>
    <col min="2" max="2" width="80.140625" style="0" bestFit="1" customWidth="1"/>
    <col min="3" max="3" width="12.7109375" style="0" bestFit="1" customWidth="1"/>
    <col min="4" max="4" width="16.8515625" style="0" hidden="1" customWidth="1"/>
    <col min="5" max="5" width="28.421875" style="0" bestFit="1" customWidth="1"/>
    <col min="6" max="6" width="80.140625" style="0" hidden="1" customWidth="1"/>
    <col min="7" max="7" width="0" style="0" hidden="1" customWidth="1"/>
  </cols>
  <sheetData>
    <row r="1" spans="2:3" ht="19.5" customHeight="1">
      <c r="B1" t="s">
        <v>533</v>
      </c>
      <c r="C1" s="3"/>
    </row>
    <row r="2" spans="1:6" ht="19.5" customHeight="1">
      <c r="A2" s="4" t="s">
        <v>529</v>
      </c>
      <c r="B2" s="4" t="s">
        <v>530</v>
      </c>
      <c r="C2" s="5" t="s">
        <v>531</v>
      </c>
      <c r="D2" s="4" t="s">
        <v>1</v>
      </c>
      <c r="E2" s="4" t="s">
        <v>532</v>
      </c>
      <c r="F2" t="s">
        <v>0</v>
      </c>
    </row>
    <row r="3" spans="1:7" ht="19.5" customHeight="1">
      <c r="A3" t="s">
        <v>2</v>
      </c>
      <c r="B3" s="2" t="str">
        <f>HYPERLINK("http://encore.lib.gla.ac.uk/iii/encore/record/C__R"&amp;G3,""&amp;F3)</f>
        <v>Ethics of hospitality /</v>
      </c>
      <c r="C3" s="3">
        <v>2017</v>
      </c>
      <c r="D3" t="s">
        <v>4</v>
      </c>
      <c r="E3" t="s">
        <v>5</v>
      </c>
      <c r="F3" t="s">
        <v>3</v>
      </c>
      <c r="G3" s="1" t="str">
        <f>LEFT(D3,LEN(D3)-1)</f>
        <v>b3276636</v>
      </c>
    </row>
    <row r="4" spans="1:7" ht="19.5" customHeight="1">
      <c r="A4" t="s">
        <v>6</v>
      </c>
      <c r="B4" s="2" t="str">
        <f aca="true" t="shared" si="0" ref="B4:B67">HYPERLINK("http://encore.lib.gla.ac.uk/iii/encore/record/C__R"&amp;G4,""&amp;F4)</f>
        <v>Managing cultural heritage :</v>
      </c>
      <c r="C4" s="3">
        <v>2015</v>
      </c>
      <c r="D4" t="s">
        <v>8</v>
      </c>
      <c r="E4" t="s">
        <v>9</v>
      </c>
      <c r="F4" t="s">
        <v>7</v>
      </c>
      <c r="G4" s="1" t="str">
        <f aca="true" t="shared" si="1" ref="G4:G67">LEFT(D4,LEN(D4)-1)</f>
        <v>b3274498</v>
      </c>
    </row>
    <row r="5" spans="1:7" ht="19.5" customHeight="1">
      <c r="A5" t="s">
        <v>10</v>
      </c>
      <c r="B5" s="2" t="str">
        <f t="shared" si="0"/>
        <v>Reading between the lines :</v>
      </c>
      <c r="C5" s="3">
        <v>2016</v>
      </c>
      <c r="D5" t="s">
        <v>12</v>
      </c>
      <c r="E5" t="s">
        <v>13</v>
      </c>
      <c r="F5" t="s">
        <v>11</v>
      </c>
      <c r="G5" s="1" t="str">
        <f t="shared" si="1"/>
        <v>b3274891</v>
      </c>
    </row>
    <row r="6" spans="1:7" ht="19.5" customHeight="1">
      <c r="A6" t="s">
        <v>14</v>
      </c>
      <c r="B6" s="2" t="str">
        <f t="shared" si="0"/>
        <v>An archaeology of the troubles :</v>
      </c>
      <c r="C6" s="3">
        <v>2014</v>
      </c>
      <c r="D6" t="s">
        <v>16</v>
      </c>
      <c r="E6" t="s">
        <v>17</v>
      </c>
      <c r="F6" t="s">
        <v>15</v>
      </c>
      <c r="G6" s="1" t="str">
        <f t="shared" si="1"/>
        <v>b3274941</v>
      </c>
    </row>
    <row r="7" spans="1:7" ht="19.5" customHeight="1">
      <c r="A7" t="s">
        <v>18</v>
      </c>
      <c r="B7" s="2" t="str">
        <f t="shared" si="0"/>
        <v>A descriptive catalogue of the medieval manuscripts of Corpus Christi College, Oxford /</v>
      </c>
      <c r="C7" s="3">
        <v>2011</v>
      </c>
      <c r="D7" t="s">
        <v>20</v>
      </c>
      <c r="E7" t="s">
        <v>21</v>
      </c>
      <c r="F7" t="s">
        <v>19</v>
      </c>
      <c r="G7" s="1" t="str">
        <f t="shared" si="1"/>
        <v>b3094915</v>
      </c>
    </row>
    <row r="8" spans="1:7" ht="19.5" customHeight="1">
      <c r="A8" t="s">
        <v>22</v>
      </c>
      <c r="B8" s="2" t="str">
        <f t="shared" si="0"/>
        <v>Orality and performance in classical Attic prose :</v>
      </c>
      <c r="C8" s="3">
        <v>2017</v>
      </c>
      <c r="D8" t="s">
        <v>24</v>
      </c>
      <c r="E8" t="s">
        <v>25</v>
      </c>
      <c r="F8" t="s">
        <v>23</v>
      </c>
      <c r="G8" s="1" t="str">
        <f t="shared" si="1"/>
        <v>b3275043</v>
      </c>
    </row>
    <row r="9" spans="1:7" ht="19.5" customHeight="1">
      <c r="A9" t="s">
        <v>26</v>
      </c>
      <c r="B9" s="2" t="str">
        <f t="shared" si="0"/>
        <v>An introduction to the composition and analysis of Greek prose /</v>
      </c>
      <c r="C9" s="3">
        <v>2016</v>
      </c>
      <c r="D9" t="s">
        <v>28</v>
      </c>
      <c r="E9" t="s">
        <v>29</v>
      </c>
      <c r="F9" t="s">
        <v>27</v>
      </c>
      <c r="G9" s="1" t="str">
        <f t="shared" si="1"/>
        <v>b3275044</v>
      </c>
    </row>
    <row r="10" spans="1:7" ht="19.5" customHeight="1">
      <c r="A10" t="s">
        <v>30</v>
      </c>
      <c r="B10" s="2" t="str">
        <f t="shared" si="0"/>
        <v>Writing Latin /</v>
      </c>
      <c r="C10" s="3">
        <v>2013</v>
      </c>
      <c r="D10" t="s">
        <v>32</v>
      </c>
      <c r="E10" t="s">
        <v>33</v>
      </c>
      <c r="F10" t="s">
        <v>31</v>
      </c>
      <c r="G10" s="1" t="str">
        <f t="shared" si="1"/>
        <v>b3275047</v>
      </c>
    </row>
    <row r="11" spans="2:7" ht="19.5" customHeight="1">
      <c r="B11" s="2" t="str">
        <f t="shared" si="0"/>
        <v>Imagining reperformance in ancient culture :</v>
      </c>
      <c r="C11" s="3">
        <v>2017</v>
      </c>
      <c r="D11" t="s">
        <v>35</v>
      </c>
      <c r="E11" t="s">
        <v>36</v>
      </c>
      <c r="F11" t="s">
        <v>34</v>
      </c>
      <c r="G11" s="1" t="str">
        <f t="shared" si="1"/>
        <v>b3274208</v>
      </c>
    </row>
    <row r="12" spans="1:7" ht="19.5" customHeight="1">
      <c r="A12" t="s">
        <v>37</v>
      </c>
      <c r="B12" s="2" t="str">
        <f t="shared" si="0"/>
        <v>Device and composition in the Greek epic cycle /</v>
      </c>
      <c r="C12" s="3">
        <v>2017</v>
      </c>
      <c r="D12" t="s">
        <v>39</v>
      </c>
      <c r="E12" t="s">
        <v>40</v>
      </c>
      <c r="F12" t="s">
        <v>38</v>
      </c>
      <c r="G12" s="1" t="str">
        <f t="shared" si="1"/>
        <v>b3275046</v>
      </c>
    </row>
    <row r="13" spans="1:7" ht="19.5" customHeight="1">
      <c r="A13" t="s">
        <v>41</v>
      </c>
      <c r="B13" s="2" t="str">
        <f t="shared" si="0"/>
        <v>Greek tragedy on the move :</v>
      </c>
      <c r="C13" s="3">
        <v>2017</v>
      </c>
      <c r="D13" t="s">
        <v>43</v>
      </c>
      <c r="E13" t="s">
        <v>44</v>
      </c>
      <c r="F13" t="s">
        <v>42</v>
      </c>
      <c r="G13" s="1" t="str">
        <f t="shared" si="1"/>
        <v>b3275045</v>
      </c>
    </row>
    <row r="14" spans="1:7" ht="19.5" customHeight="1">
      <c r="A14" t="s">
        <v>45</v>
      </c>
      <c r="B14" s="2" t="str">
        <f t="shared" si="0"/>
        <v>Military leaders and sacred space in classical Greek warfare :</v>
      </c>
      <c r="C14" s="3">
        <v>2017</v>
      </c>
      <c r="D14" t="s">
        <v>47</v>
      </c>
      <c r="E14" t="s">
        <v>48</v>
      </c>
      <c r="F14" t="s">
        <v>46</v>
      </c>
      <c r="G14" s="1" t="str">
        <f t="shared" si="1"/>
        <v>b3275042</v>
      </c>
    </row>
    <row r="15" spans="2:7" ht="19.5" customHeight="1">
      <c r="B15" s="2" t="str">
        <f t="shared" si="0"/>
        <v>Official power and local elites in the Roman provinces /</v>
      </c>
      <c r="C15" s="3">
        <v>2017</v>
      </c>
      <c r="D15" t="s">
        <v>50</v>
      </c>
      <c r="E15" t="s">
        <v>51</v>
      </c>
      <c r="F15" t="s">
        <v>49</v>
      </c>
      <c r="G15" s="1" t="str">
        <f t="shared" si="1"/>
        <v>b3274953</v>
      </c>
    </row>
    <row r="16" spans="1:7" ht="19.5" customHeight="1">
      <c r="A16" t="s">
        <v>52</v>
      </c>
      <c r="B16" s="2" t="str">
        <f t="shared" si="0"/>
        <v>Robotics :</v>
      </c>
      <c r="C16" s="3">
        <v>2012</v>
      </c>
      <c r="D16" t="s">
        <v>54</v>
      </c>
      <c r="E16" t="s">
        <v>55</v>
      </c>
      <c r="F16" t="s">
        <v>53</v>
      </c>
      <c r="G16" s="1" t="str">
        <f t="shared" si="1"/>
        <v>b3278529</v>
      </c>
    </row>
    <row r="17" spans="1:7" ht="19.5" customHeight="1">
      <c r="A17" t="s">
        <v>56</v>
      </c>
      <c r="B17" s="2" t="str">
        <f t="shared" si="0"/>
        <v>Disciplined entrepreneurship workbook /</v>
      </c>
      <c r="C17" s="3">
        <v>2017</v>
      </c>
      <c r="D17" t="s">
        <v>58</v>
      </c>
      <c r="E17" t="s">
        <v>59</v>
      </c>
      <c r="F17" t="s">
        <v>57</v>
      </c>
      <c r="G17" s="1" t="str">
        <f t="shared" si="1"/>
        <v>b3278438</v>
      </c>
    </row>
    <row r="18" spans="2:7" ht="19.5" customHeight="1">
      <c r="B18" s="2" t="str">
        <f t="shared" si="0"/>
        <v>The Scottish economy :</v>
      </c>
      <c r="C18" s="3">
        <v>2018</v>
      </c>
      <c r="D18" t="s">
        <v>61</v>
      </c>
      <c r="E18" t="s">
        <v>62</v>
      </c>
      <c r="F18" t="s">
        <v>60</v>
      </c>
      <c r="G18" s="1" t="str">
        <f t="shared" si="1"/>
        <v>b3278542</v>
      </c>
    </row>
    <row r="19" spans="1:7" ht="19.5" customHeight="1">
      <c r="A19" t="s">
        <v>63</v>
      </c>
      <c r="B19" s="2" t="str">
        <f t="shared" si="0"/>
        <v>Money :</v>
      </c>
      <c r="C19" s="3">
        <v>2015</v>
      </c>
      <c r="D19" t="s">
        <v>65</v>
      </c>
      <c r="E19" t="s">
        <v>66</v>
      </c>
      <c r="F19" t="s">
        <v>64</v>
      </c>
      <c r="G19" s="1" t="str">
        <f t="shared" si="1"/>
        <v>b3275396</v>
      </c>
    </row>
    <row r="20" spans="1:7" ht="19.5" customHeight="1">
      <c r="A20" t="s">
        <v>67</v>
      </c>
      <c r="B20" s="2" t="str">
        <f t="shared" si="0"/>
        <v>Denominational education and politics :</v>
      </c>
      <c r="C20" s="3">
        <v>2013</v>
      </c>
      <c r="D20" t="s">
        <v>69</v>
      </c>
      <c r="E20" t="s">
        <v>70</v>
      </c>
      <c r="F20" t="s">
        <v>68</v>
      </c>
      <c r="G20" s="1" t="str">
        <f t="shared" si="1"/>
        <v>b3274417</v>
      </c>
    </row>
    <row r="21" spans="1:7" ht="19.5" customHeight="1">
      <c r="A21" t="s">
        <v>71</v>
      </c>
      <c r="B21" s="2" t="str">
        <f t="shared" si="0"/>
        <v>What about me? :</v>
      </c>
      <c r="C21" s="3">
        <v>2011</v>
      </c>
      <c r="D21" t="s">
        <v>73</v>
      </c>
      <c r="E21" t="s">
        <v>74</v>
      </c>
      <c r="F21" t="s">
        <v>72</v>
      </c>
      <c r="G21" s="1" t="str">
        <f t="shared" si="1"/>
        <v>b3277569</v>
      </c>
    </row>
    <row r="22" spans="1:7" ht="19.5" customHeight="1">
      <c r="A22" t="s">
        <v>75</v>
      </c>
      <c r="B22" s="2" t="str">
        <f t="shared" si="0"/>
        <v>Geotechnical engineering of dams /</v>
      </c>
      <c r="C22" s="3">
        <v>2015</v>
      </c>
      <c r="D22" t="s">
        <v>77</v>
      </c>
      <c r="E22" t="s">
        <v>78</v>
      </c>
      <c r="F22" t="s">
        <v>76</v>
      </c>
      <c r="G22" s="1" t="str">
        <f t="shared" si="1"/>
        <v>b3275051</v>
      </c>
    </row>
    <row r="23" spans="1:7" ht="19.5" customHeight="1">
      <c r="A23" t="s">
        <v>79</v>
      </c>
      <c r="B23" s="2" t="str">
        <f t="shared" si="0"/>
        <v>Shakespeare's reading audiences :</v>
      </c>
      <c r="C23" s="3">
        <v>2017</v>
      </c>
      <c r="D23" t="s">
        <v>81</v>
      </c>
      <c r="E23" t="s">
        <v>82</v>
      </c>
      <c r="F23" t="s">
        <v>80</v>
      </c>
      <c r="G23" s="1" t="str">
        <f t="shared" si="1"/>
        <v>b3274275</v>
      </c>
    </row>
    <row r="24" spans="1:7" ht="19.5" customHeight="1">
      <c r="A24" t="s">
        <v>83</v>
      </c>
      <c r="B24" s="2" t="str">
        <f t="shared" si="0"/>
        <v>Spiritual adventures /</v>
      </c>
      <c r="C24" s="3">
        <v>2017</v>
      </c>
      <c r="D24" t="s">
        <v>85</v>
      </c>
      <c r="E24" t="s">
        <v>86</v>
      </c>
      <c r="F24" t="s">
        <v>84</v>
      </c>
      <c r="G24" s="1" t="str">
        <f t="shared" si="1"/>
        <v>b3277423</v>
      </c>
    </row>
    <row r="25" spans="1:7" ht="19.5" customHeight="1">
      <c r="A25" t="s">
        <v>87</v>
      </c>
      <c r="B25" s="2" t="str">
        <f t="shared" si="0"/>
        <v>George Mackay Brown and the Scottish Catholic imagination /</v>
      </c>
      <c r="C25" s="3">
        <v>2017</v>
      </c>
      <c r="D25" t="s">
        <v>89</v>
      </c>
      <c r="E25" t="s">
        <v>90</v>
      </c>
      <c r="F25" t="s">
        <v>88</v>
      </c>
      <c r="G25" s="1" t="str">
        <f t="shared" si="1"/>
        <v>b3276683</v>
      </c>
    </row>
    <row r="26" spans="1:7" ht="19.5" customHeight="1">
      <c r="A26" t="s">
        <v>91</v>
      </c>
      <c r="B26" s="2" t="str">
        <f t="shared" si="0"/>
        <v>James Joyce and the phenomenology of film /</v>
      </c>
      <c r="C26" s="3">
        <v>2017</v>
      </c>
      <c r="D26" t="s">
        <v>93</v>
      </c>
      <c r="E26" t="s">
        <v>94</v>
      </c>
      <c r="F26" t="s">
        <v>92</v>
      </c>
      <c r="G26" s="1" t="str">
        <f t="shared" si="1"/>
        <v>b3274272</v>
      </c>
    </row>
    <row r="27" spans="1:7" ht="19.5" customHeight="1">
      <c r="A27" t="s">
        <v>95</v>
      </c>
      <c r="B27" s="2" t="str">
        <f t="shared" si="0"/>
        <v>Iain M. Banks /</v>
      </c>
      <c r="C27" s="3">
        <v>2017</v>
      </c>
      <c r="D27" t="s">
        <v>97</v>
      </c>
      <c r="E27" t="s">
        <v>98</v>
      </c>
      <c r="F27" t="s">
        <v>96</v>
      </c>
      <c r="G27" s="1" t="str">
        <f t="shared" si="1"/>
        <v>b3274172</v>
      </c>
    </row>
    <row r="28" spans="1:7" ht="19.5" customHeight="1">
      <c r="A28" t="s">
        <v>99</v>
      </c>
      <c r="B28" s="2" t="str">
        <f t="shared" si="0"/>
        <v>Literary allusion in Harry Potter /</v>
      </c>
      <c r="C28" s="3">
        <v>2017</v>
      </c>
      <c r="D28" t="s">
        <v>101</v>
      </c>
      <c r="E28" t="s">
        <v>102</v>
      </c>
      <c r="F28" t="s">
        <v>100</v>
      </c>
      <c r="G28" s="1" t="str">
        <f t="shared" si="1"/>
        <v>b3274315</v>
      </c>
    </row>
    <row r="29" spans="1:7" ht="19.5" customHeight="1">
      <c r="A29" t="s">
        <v>103</v>
      </c>
      <c r="B29" s="2" t="str">
        <f t="shared" si="0"/>
        <v>Gender, madness, and colonial paranoia in Australian literature :</v>
      </c>
      <c r="C29" s="3">
        <v>2017</v>
      </c>
      <c r="D29" t="s">
        <v>105</v>
      </c>
      <c r="E29" t="s">
        <v>106</v>
      </c>
      <c r="F29" t="s">
        <v>104</v>
      </c>
      <c r="G29" s="1" t="str">
        <f t="shared" si="1"/>
        <v>b3274291</v>
      </c>
    </row>
    <row r="30" spans="1:7" ht="19.5" customHeight="1">
      <c r="A30" t="s">
        <v>107</v>
      </c>
      <c r="B30" s="2" t="str">
        <f t="shared" si="0"/>
        <v>Medical imagery and fragmentation :</v>
      </c>
      <c r="C30" s="3">
        <v>2017</v>
      </c>
      <c r="D30" t="s">
        <v>109</v>
      </c>
      <c r="E30" t="s">
        <v>110</v>
      </c>
      <c r="F30" t="s">
        <v>108</v>
      </c>
      <c r="G30" s="1" t="str">
        <f t="shared" si="1"/>
        <v>b3274290</v>
      </c>
    </row>
    <row r="31" spans="1:7" ht="19.5" customHeight="1">
      <c r="A31" t="s">
        <v>111</v>
      </c>
      <c r="B31" s="2" t="str">
        <f t="shared" si="0"/>
        <v>Violent affect :</v>
      </c>
      <c r="C31" s="3">
        <v>2007</v>
      </c>
      <c r="D31" t="s">
        <v>113</v>
      </c>
      <c r="E31" t="s">
        <v>114</v>
      </c>
      <c r="F31" t="s">
        <v>112</v>
      </c>
      <c r="G31" s="1" t="str">
        <f t="shared" si="1"/>
        <v>b3277581</v>
      </c>
    </row>
    <row r="32" spans="1:7" ht="19.5" customHeight="1">
      <c r="A32" t="s">
        <v>115</v>
      </c>
      <c r="B32" s="2" t="str">
        <f t="shared" si="0"/>
        <v>The philosophy of art :</v>
      </c>
      <c r="C32" s="3">
        <v>2012</v>
      </c>
      <c r="D32" t="s">
        <v>117</v>
      </c>
      <c r="E32" t="s">
        <v>118</v>
      </c>
      <c r="F32" t="s">
        <v>116</v>
      </c>
      <c r="G32" s="1" t="str">
        <f t="shared" si="1"/>
        <v>b3275111</v>
      </c>
    </row>
    <row r="33" spans="1:7" ht="19.5" customHeight="1">
      <c r="A33" t="s">
        <v>119</v>
      </c>
      <c r="B33" s="2" t="str">
        <f t="shared" si="0"/>
        <v>Interpreting visual art :</v>
      </c>
      <c r="C33" s="3">
        <v>2017</v>
      </c>
      <c r="D33" t="s">
        <v>121</v>
      </c>
      <c r="E33" t="s">
        <v>122</v>
      </c>
      <c r="F33" t="s">
        <v>120</v>
      </c>
      <c r="G33" s="1" t="str">
        <f t="shared" si="1"/>
        <v>b3275309</v>
      </c>
    </row>
    <row r="34" spans="1:7" ht="19.5" customHeight="1">
      <c r="A34" t="s">
        <v>123</v>
      </c>
      <c r="B34" s="2" t="str">
        <f t="shared" si="0"/>
        <v>Artist, researcher, teacher :</v>
      </c>
      <c r="C34" s="3">
        <v>2013</v>
      </c>
      <c r="D34" t="s">
        <v>125</v>
      </c>
      <c r="E34" t="s">
        <v>126</v>
      </c>
      <c r="F34" t="s">
        <v>124</v>
      </c>
      <c r="G34" s="1" t="str">
        <f t="shared" si="1"/>
        <v>b3275292</v>
      </c>
    </row>
    <row r="35" spans="1:7" ht="19.5" customHeight="1">
      <c r="A35" t="s">
        <v>127</v>
      </c>
      <c r="B35" s="2" t="str">
        <f t="shared" si="0"/>
        <v>The handbook of Tibetan Buddhist symbols /</v>
      </c>
      <c r="C35" s="3">
        <v>2003</v>
      </c>
      <c r="D35" t="s">
        <v>129</v>
      </c>
      <c r="E35" t="s">
        <v>130</v>
      </c>
      <c r="F35" t="s">
        <v>128</v>
      </c>
      <c r="G35" s="1" t="str">
        <f t="shared" si="1"/>
        <v>b3278526</v>
      </c>
    </row>
    <row r="36" spans="1:7" ht="19.5" customHeight="1">
      <c r="A36" t="s">
        <v>131</v>
      </c>
      <c r="B36" s="2" t="str">
        <f t="shared" si="0"/>
        <v>The mobility of modernism :</v>
      </c>
      <c r="C36" s="3">
        <v>2017</v>
      </c>
      <c r="D36" t="s">
        <v>133</v>
      </c>
      <c r="E36" t="s">
        <v>134</v>
      </c>
      <c r="F36" t="s">
        <v>132</v>
      </c>
      <c r="G36" s="1" t="str">
        <f t="shared" si="1"/>
        <v>b3275801</v>
      </c>
    </row>
    <row r="37" spans="1:7" ht="19.5" customHeight="1">
      <c r="A37" t="s">
        <v>135</v>
      </c>
      <c r="B37" s="2" t="str">
        <f t="shared" si="0"/>
        <v>Collecting the world :</v>
      </c>
      <c r="C37" s="3">
        <v>2017</v>
      </c>
      <c r="D37" t="s">
        <v>137</v>
      </c>
      <c r="E37" t="s">
        <v>138</v>
      </c>
      <c r="F37" t="s">
        <v>136</v>
      </c>
      <c r="G37" s="1" t="str">
        <f t="shared" si="1"/>
        <v>b3278486</v>
      </c>
    </row>
    <row r="38" spans="2:7" ht="19.5" customHeight="1">
      <c r="B38" s="2" t="str">
        <f t="shared" si="0"/>
        <v>Art business today :</v>
      </c>
      <c r="C38" s="3">
        <v>2016</v>
      </c>
      <c r="D38" t="s">
        <v>140</v>
      </c>
      <c r="E38" t="s">
        <v>141</v>
      </c>
      <c r="F38" t="s">
        <v>139</v>
      </c>
      <c r="G38" s="1" t="str">
        <f t="shared" si="1"/>
        <v>b3275298</v>
      </c>
    </row>
    <row r="39" spans="1:7" ht="19.5" customHeight="1">
      <c r="A39" t="s">
        <v>142</v>
      </c>
      <c r="B39" s="2" t="str">
        <f t="shared" si="0"/>
        <v>Crime and the art market /</v>
      </c>
      <c r="C39" s="3">
        <v>2016</v>
      </c>
      <c r="D39" t="s">
        <v>144</v>
      </c>
      <c r="E39" t="s">
        <v>145</v>
      </c>
      <c r="F39" t="s">
        <v>143</v>
      </c>
      <c r="G39" s="1" t="str">
        <f t="shared" si="1"/>
        <v>b3275299</v>
      </c>
    </row>
    <row r="40" spans="2:7" ht="19.5" customHeight="1">
      <c r="B40" s="2" t="str">
        <f t="shared" si="0"/>
        <v>Art crime and its prevention /</v>
      </c>
      <c r="C40" s="3">
        <v>2016</v>
      </c>
      <c r="D40" t="s">
        <v>147</v>
      </c>
      <c r="E40" t="s">
        <v>148</v>
      </c>
      <c r="F40" t="s">
        <v>146</v>
      </c>
      <c r="G40" s="1" t="str">
        <f t="shared" si="1"/>
        <v>b3275297</v>
      </c>
    </row>
    <row r="41" spans="2:7" ht="19.5" customHeight="1">
      <c r="B41" s="2" t="str">
        <f t="shared" si="0"/>
        <v>Impressionists in England :</v>
      </c>
      <c r="C41" s="3">
        <v>2016</v>
      </c>
      <c r="D41" t="s">
        <v>150</v>
      </c>
      <c r="E41" t="s">
        <v>151</v>
      </c>
      <c r="F41" t="s">
        <v>149</v>
      </c>
      <c r="G41" s="1" t="str">
        <f t="shared" si="1"/>
        <v>b3275312</v>
      </c>
    </row>
    <row r="42" spans="1:7" ht="19.5" customHeight="1">
      <c r="A42" t="s">
        <v>152</v>
      </c>
      <c r="B42" s="2" t="str">
        <f t="shared" si="0"/>
        <v>Vanessa Bell :</v>
      </c>
      <c r="C42" s="3">
        <v>2016</v>
      </c>
      <c r="D42" t="s">
        <v>154</v>
      </c>
      <c r="E42" t="s">
        <v>155</v>
      </c>
      <c r="F42" t="s">
        <v>153</v>
      </c>
      <c r="G42" s="1" t="str">
        <f t="shared" si="1"/>
        <v>b3275320</v>
      </c>
    </row>
    <row r="43" spans="1:7" ht="19.5" customHeight="1">
      <c r="A43" t="s">
        <v>156</v>
      </c>
      <c r="B43" s="2" t="str">
        <f t="shared" si="0"/>
        <v>Stanley Spencer :</v>
      </c>
      <c r="C43" s="3">
        <v>2002</v>
      </c>
      <c r="D43" t="s">
        <v>158</v>
      </c>
      <c r="E43" t="s">
        <v>159</v>
      </c>
      <c r="F43" t="s">
        <v>157</v>
      </c>
      <c r="G43" s="1" t="str">
        <f t="shared" si="1"/>
        <v>b3274549</v>
      </c>
    </row>
    <row r="44" spans="1:7" ht="19.5" customHeight="1">
      <c r="A44" t="s">
        <v>160</v>
      </c>
      <c r="B44" s="2" t="str">
        <f t="shared" si="0"/>
        <v>'The holy box' :</v>
      </c>
      <c r="C44" s="3">
        <v>2017</v>
      </c>
      <c r="D44" t="s">
        <v>162</v>
      </c>
      <c r="E44" t="s">
        <v>163</v>
      </c>
      <c r="F44" t="s">
        <v>161</v>
      </c>
      <c r="G44" s="1" t="str">
        <f t="shared" si="1"/>
        <v>b3275277</v>
      </c>
    </row>
    <row r="45" spans="2:7" ht="19.5" customHeight="1">
      <c r="B45" s="2" t="str">
        <f t="shared" si="0"/>
        <v>Circumlitio :</v>
      </c>
      <c r="C45" s="3">
        <v>2010</v>
      </c>
      <c r="D45" t="s">
        <v>165</v>
      </c>
      <c r="E45" t="s">
        <v>166</v>
      </c>
      <c r="F45" t="s">
        <v>164</v>
      </c>
      <c r="G45" s="1" t="str">
        <f t="shared" si="1"/>
        <v>b3274336</v>
      </c>
    </row>
    <row r="46" spans="1:7" ht="19.5" customHeight="1">
      <c r="A46" t="s">
        <v>167</v>
      </c>
      <c r="B46" s="2" t="str">
        <f t="shared" si="0"/>
        <v>Displaying the ideals of antiquity :</v>
      </c>
      <c r="C46" s="3">
        <v>2013</v>
      </c>
      <c r="D46" t="s">
        <v>169</v>
      </c>
      <c r="E46" t="s">
        <v>170</v>
      </c>
      <c r="F46" t="s">
        <v>168</v>
      </c>
      <c r="G46" s="1" t="str">
        <f t="shared" si="1"/>
        <v>b3275311</v>
      </c>
    </row>
    <row r="47" spans="1:7" ht="19.5" customHeight="1">
      <c r="A47" t="s">
        <v>171</v>
      </c>
      <c r="B47" s="2" t="str">
        <f t="shared" si="0"/>
        <v>The nature of authority :</v>
      </c>
      <c r="C47" s="3">
        <v>2003</v>
      </c>
      <c r="D47" t="s">
        <v>173</v>
      </c>
      <c r="E47" t="s">
        <v>174</v>
      </c>
      <c r="F47" t="s">
        <v>172</v>
      </c>
      <c r="G47" s="1" t="str">
        <f t="shared" si="1"/>
        <v>b3275254</v>
      </c>
    </row>
    <row r="48" spans="1:7" ht="19.5" customHeight="1">
      <c r="A48" t="s">
        <v>175</v>
      </c>
      <c r="B48" s="2" t="str">
        <f t="shared" si="0"/>
        <v>Constantinopolis/Istanbul :</v>
      </c>
      <c r="C48" s="3">
        <v>2009</v>
      </c>
      <c r="D48" t="s">
        <v>177</v>
      </c>
      <c r="E48" t="s">
        <v>178</v>
      </c>
      <c r="F48" t="s">
        <v>176</v>
      </c>
      <c r="G48" s="1" t="str">
        <f t="shared" si="1"/>
        <v>b3275252</v>
      </c>
    </row>
    <row r="49" spans="2:7" ht="19.5" customHeight="1">
      <c r="B49" s="2" t="str">
        <f t="shared" si="0"/>
        <v>Westminster /</v>
      </c>
      <c r="C49" s="3">
        <v>2015</v>
      </c>
      <c r="D49" t="s">
        <v>180</v>
      </c>
      <c r="E49" t="s">
        <v>181</v>
      </c>
      <c r="F49" t="s">
        <v>179</v>
      </c>
      <c r="G49" s="1" t="str">
        <f t="shared" si="1"/>
        <v>b3274902</v>
      </c>
    </row>
    <row r="50" spans="1:7" ht="19.5" customHeight="1">
      <c r="A50" t="s">
        <v>182</v>
      </c>
      <c r="B50" s="2" t="str">
        <f t="shared" si="0"/>
        <v>Charles Robert Cockerell in the Mediterranean : letters and travels, 1810-1817 /</v>
      </c>
      <c r="C50" s="3">
        <v>2017</v>
      </c>
      <c r="D50" t="s">
        <v>184</v>
      </c>
      <c r="E50" t="s">
        <v>185</v>
      </c>
      <c r="F50" t="s">
        <v>183</v>
      </c>
      <c r="G50" s="1" t="str">
        <f t="shared" si="1"/>
        <v>b3275306</v>
      </c>
    </row>
    <row r="51" spans="1:7" ht="19.5" customHeight="1">
      <c r="A51" t="s">
        <v>186</v>
      </c>
      <c r="B51" s="2" t="str">
        <f t="shared" si="0"/>
        <v>Making modern Paris :</v>
      </c>
      <c r="C51" s="3">
        <v>2012</v>
      </c>
      <c r="D51" t="s">
        <v>188</v>
      </c>
      <c r="E51" t="s">
        <v>189</v>
      </c>
      <c r="F51" t="s">
        <v>187</v>
      </c>
      <c r="G51" s="1" t="str">
        <f t="shared" si="1"/>
        <v>b3275253</v>
      </c>
    </row>
    <row r="52" spans="2:7" ht="19.5" customHeight="1">
      <c r="B52" s="2" t="str">
        <f t="shared" si="0"/>
        <v>Design :</v>
      </c>
      <c r="C52" s="3">
        <v>2016</v>
      </c>
      <c r="D52" t="s">
        <v>191</v>
      </c>
      <c r="E52" t="s">
        <v>192</v>
      </c>
      <c r="F52" t="s">
        <v>190</v>
      </c>
      <c r="G52" s="1" t="str">
        <f t="shared" si="1"/>
        <v>b3275263</v>
      </c>
    </row>
    <row r="53" spans="2:7" ht="19.5" customHeight="1">
      <c r="B53" s="2" t="str">
        <f t="shared" si="0"/>
        <v>Designing the French interior :</v>
      </c>
      <c r="C53" s="3">
        <v>2015</v>
      </c>
      <c r="D53" t="s">
        <v>194</v>
      </c>
      <c r="E53" t="s">
        <v>195</v>
      </c>
      <c r="F53" t="s">
        <v>193</v>
      </c>
      <c r="G53" s="1" t="str">
        <f t="shared" si="1"/>
        <v>b3275259</v>
      </c>
    </row>
    <row r="54" spans="2:7" ht="19.5" customHeight="1">
      <c r="B54" s="2" t="str">
        <f t="shared" si="0"/>
        <v>The art and science of the church screen in medieval Europe :</v>
      </c>
      <c r="C54" s="3">
        <v>2017</v>
      </c>
      <c r="D54" t="s">
        <v>197</v>
      </c>
      <c r="E54" t="s">
        <v>198</v>
      </c>
      <c r="F54" t="s">
        <v>196</v>
      </c>
      <c r="G54" s="1" t="str">
        <f t="shared" si="1"/>
        <v>b3275305</v>
      </c>
    </row>
    <row r="55" spans="2:7" ht="19.5" customHeight="1">
      <c r="B55" s="2" t="str">
        <f t="shared" si="0"/>
        <v>The ceramics reader /</v>
      </c>
      <c r="C55" s="3">
        <v>2017</v>
      </c>
      <c r="D55" t="s">
        <v>200</v>
      </c>
      <c r="E55" t="s">
        <v>201</v>
      </c>
      <c r="F55" t="s">
        <v>199</v>
      </c>
      <c r="G55" s="1" t="str">
        <f t="shared" si="1"/>
        <v>b3275261</v>
      </c>
    </row>
    <row r="56" spans="1:7" ht="19.5" customHeight="1">
      <c r="A56" t="s">
        <v>202</v>
      </c>
      <c r="B56" s="2" t="str">
        <f t="shared" si="0"/>
        <v>On the button :</v>
      </c>
      <c r="C56" s="3">
        <v>2012</v>
      </c>
      <c r="D56" t="s">
        <v>204</v>
      </c>
      <c r="E56" t="s">
        <v>205</v>
      </c>
      <c r="F56" t="s">
        <v>203</v>
      </c>
      <c r="G56" s="1" t="str">
        <f t="shared" si="1"/>
        <v>b3274933</v>
      </c>
    </row>
    <row r="57" spans="2:7" ht="19.5" customHeight="1">
      <c r="B57" s="2" t="str">
        <f t="shared" si="0"/>
        <v>Romanesque and the Mediterranean :</v>
      </c>
      <c r="C57" s="3">
        <v>2015</v>
      </c>
      <c r="D57" t="s">
        <v>207</v>
      </c>
      <c r="E57" t="s">
        <v>208</v>
      </c>
      <c r="F57" t="s">
        <v>206</v>
      </c>
      <c r="G57" s="1" t="str">
        <f t="shared" si="1"/>
        <v>b3274899</v>
      </c>
    </row>
    <row r="58" spans="1:7" ht="19.5" customHeight="1">
      <c r="A58" t="s">
        <v>209</v>
      </c>
      <c r="B58" s="2" t="str">
        <f t="shared" si="0"/>
        <v>True to life :</v>
      </c>
      <c r="C58" s="3">
        <v>2017</v>
      </c>
      <c r="D58" t="s">
        <v>211</v>
      </c>
      <c r="E58" t="s">
        <v>212</v>
      </c>
      <c r="F58" t="s">
        <v>210</v>
      </c>
      <c r="G58" s="1" t="str">
        <f t="shared" si="1"/>
        <v>b3276693</v>
      </c>
    </row>
    <row r="59" spans="2:7" ht="19.5" customHeight="1">
      <c r="B59" s="2" t="str">
        <f t="shared" si="0"/>
        <v>America collects eighteenth-century French painting /</v>
      </c>
      <c r="C59" s="3">
        <v>2017</v>
      </c>
      <c r="D59" t="s">
        <v>214</v>
      </c>
      <c r="E59" t="s">
        <v>215</v>
      </c>
      <c r="F59" t="s">
        <v>213</v>
      </c>
      <c r="G59" s="1" t="str">
        <f t="shared" si="1"/>
        <v>b3275295</v>
      </c>
    </row>
    <row r="60" spans="2:7" ht="19.5" customHeight="1">
      <c r="B60" s="2" t="str">
        <f t="shared" si="0"/>
        <v>Beyond Scylla and Charybdis :</v>
      </c>
      <c r="C60" s="3">
        <v>2015</v>
      </c>
      <c r="D60" t="s">
        <v>217</v>
      </c>
      <c r="E60" t="s">
        <v>218</v>
      </c>
      <c r="F60" t="s">
        <v>216</v>
      </c>
      <c r="G60" s="1" t="str">
        <f t="shared" si="1"/>
        <v>b3275278</v>
      </c>
    </row>
    <row r="61" spans="2:7" ht="19.5" customHeight="1">
      <c r="B61" s="2" t="str">
        <f t="shared" si="0"/>
        <v>A Rothschild renaissance :</v>
      </c>
      <c r="C61" s="3">
        <v>2017</v>
      </c>
      <c r="D61" t="s">
        <v>220</v>
      </c>
      <c r="E61" t="s">
        <v>221</v>
      </c>
      <c r="F61" t="s">
        <v>219</v>
      </c>
      <c r="G61" s="1" t="str">
        <f t="shared" si="1"/>
        <v>b3275272</v>
      </c>
    </row>
    <row r="62" spans="1:7" ht="19.5" customHeight="1">
      <c r="A62" t="s">
        <v>222</v>
      </c>
      <c r="B62" s="2" t="str">
        <f t="shared" si="0"/>
        <v>Portraits de l'exil, Paris-New York :</v>
      </c>
      <c r="C62" s="3">
        <v>2011</v>
      </c>
      <c r="D62" t="s">
        <v>224</v>
      </c>
      <c r="E62" t="s">
        <v>225</v>
      </c>
      <c r="F62" t="s">
        <v>223</v>
      </c>
      <c r="G62" s="1" t="str">
        <f t="shared" si="1"/>
        <v>b3278514</v>
      </c>
    </row>
    <row r="63" spans="2:7" ht="19.5" customHeight="1">
      <c r="B63" s="2" t="str">
        <f t="shared" si="0"/>
        <v>The artist as culture producer :</v>
      </c>
      <c r="C63" s="3">
        <v>2017</v>
      </c>
      <c r="D63" t="s">
        <v>227</v>
      </c>
      <c r="E63" t="s">
        <v>228</v>
      </c>
      <c r="F63" t="s">
        <v>226</v>
      </c>
      <c r="G63" s="1" t="str">
        <f t="shared" si="1"/>
        <v>b3275291</v>
      </c>
    </row>
    <row r="64" spans="1:7" ht="19.5" customHeight="1">
      <c r="A64" t="s">
        <v>229</v>
      </c>
      <c r="B64" s="2" t="str">
        <f t="shared" si="0"/>
        <v>Avec le plus petit et le plus inapparent des corps /</v>
      </c>
      <c r="C64" s="3">
        <v>2007</v>
      </c>
      <c r="D64" t="s">
        <v>231</v>
      </c>
      <c r="E64" t="s">
        <v>232</v>
      </c>
      <c r="F64" t="s">
        <v>230</v>
      </c>
      <c r="G64" s="1" t="str">
        <f t="shared" si="1"/>
        <v>b3278502</v>
      </c>
    </row>
    <row r="65" spans="2:7" ht="19.5" customHeight="1">
      <c r="B65" s="2" t="str">
        <f t="shared" si="0"/>
        <v>Les intraduisibles du patrimoine en Afrique subsaharienne /</v>
      </c>
      <c r="C65" s="3">
        <v>2014</v>
      </c>
      <c r="D65" t="s">
        <v>234</v>
      </c>
      <c r="E65" t="s">
        <v>235</v>
      </c>
      <c r="F65" t="s">
        <v>233</v>
      </c>
      <c r="G65" s="1" t="str">
        <f t="shared" si="1"/>
        <v>b3278521</v>
      </c>
    </row>
    <row r="66" spans="2:7" ht="19.5" customHeight="1">
      <c r="B66" s="2" t="str">
        <f t="shared" si="0"/>
        <v>Mercury's wings :</v>
      </c>
      <c r="C66" s="3">
        <v>2017</v>
      </c>
      <c r="D66" t="s">
        <v>237</v>
      </c>
      <c r="E66" t="s">
        <v>238</v>
      </c>
      <c r="F66" t="s">
        <v>236</v>
      </c>
      <c r="G66" s="1" t="str">
        <f t="shared" si="1"/>
        <v>b3274944</v>
      </c>
    </row>
    <row r="67" spans="1:7" ht="19.5" customHeight="1">
      <c r="A67" t="s">
        <v>239</v>
      </c>
      <c r="B67" s="2" t="str">
        <f t="shared" si="0"/>
        <v>First language acquisition /</v>
      </c>
      <c r="C67" s="3">
        <v>2016</v>
      </c>
      <c r="D67" t="s">
        <v>241</v>
      </c>
      <c r="E67" t="s">
        <v>242</v>
      </c>
      <c r="F67" t="s">
        <v>240</v>
      </c>
      <c r="G67" s="1" t="str">
        <f t="shared" si="1"/>
        <v>b3277715</v>
      </c>
    </row>
    <row r="68" spans="2:7" ht="19.5" customHeight="1">
      <c r="B68" s="2" t="str">
        <f aca="true" t="shared" si="2" ref="B68:B131">HYPERLINK("http://encore.lib.gla.ac.uk/iii/encore/record/C__R"&amp;G68,""&amp;F68)</f>
        <v>Language, culture, and cognition :</v>
      </c>
      <c r="C68" s="3">
        <v>1991</v>
      </c>
      <c r="D68" t="s">
        <v>244</v>
      </c>
      <c r="E68" t="s">
        <v>245</v>
      </c>
      <c r="F68" t="s">
        <v>243</v>
      </c>
      <c r="G68" s="1" t="str">
        <f aca="true" t="shared" si="3" ref="G68:G131">LEFT(D68,LEN(D68)-1)</f>
        <v>b3276664</v>
      </c>
    </row>
    <row r="69" spans="1:7" ht="19.5" customHeight="1">
      <c r="A69" t="s">
        <v>246</v>
      </c>
      <c r="B69" s="2" t="str">
        <f t="shared" si="2"/>
        <v>Literature, analytically speaking :</v>
      </c>
      <c r="C69" s="3">
        <v>2010</v>
      </c>
      <c r="D69" t="s">
        <v>248</v>
      </c>
      <c r="E69" t="s">
        <v>249</v>
      </c>
      <c r="F69" t="s">
        <v>247</v>
      </c>
      <c r="G69" s="1" t="str">
        <f t="shared" si="3"/>
        <v>b3274231</v>
      </c>
    </row>
    <row r="70" spans="1:7" ht="19.5" customHeight="1">
      <c r="A70" t="s">
        <v>250</v>
      </c>
      <c r="B70" s="2" t="str">
        <f t="shared" si="2"/>
        <v>The origins of the baroque concept of peregrinatio /</v>
      </c>
      <c r="C70" s="3">
        <v>1973</v>
      </c>
      <c r="D70" t="s">
        <v>252</v>
      </c>
      <c r="E70" t="s">
        <v>253</v>
      </c>
      <c r="F70" t="s">
        <v>251</v>
      </c>
      <c r="G70" s="1" t="str">
        <f t="shared" si="3"/>
        <v>b3275229</v>
      </c>
    </row>
    <row r="71" spans="2:7" ht="19.5" customHeight="1">
      <c r="B71" s="2" t="str">
        <f t="shared" si="2"/>
        <v>Anamorphosen der Rhetorik :</v>
      </c>
      <c r="C71" s="3">
        <v>1997</v>
      </c>
      <c r="D71" t="s">
        <v>255</v>
      </c>
      <c r="E71" t="s">
        <v>256</v>
      </c>
      <c r="F71" t="s">
        <v>254</v>
      </c>
      <c r="G71" s="1" t="str">
        <f t="shared" si="3"/>
        <v>b3278508</v>
      </c>
    </row>
    <row r="72" spans="1:7" ht="19.5" customHeight="1">
      <c r="A72" t="s">
        <v>257</v>
      </c>
      <c r="B72" s="2" t="str">
        <f t="shared" si="2"/>
        <v>Surrealism and the gothic :</v>
      </c>
      <c r="C72" s="3">
        <v>2018</v>
      </c>
      <c r="D72" t="s">
        <v>259</v>
      </c>
      <c r="E72" t="s">
        <v>260</v>
      </c>
      <c r="F72" t="s">
        <v>258</v>
      </c>
      <c r="G72" s="1" t="str">
        <f t="shared" si="3"/>
        <v>b3275288</v>
      </c>
    </row>
    <row r="73" spans="1:7" ht="19.5" customHeight="1">
      <c r="A73" t="s">
        <v>229</v>
      </c>
      <c r="B73" s="2" t="str">
        <f t="shared" si="2"/>
        <v>Voir Hélène en toute femme :</v>
      </c>
      <c r="C73" s="3">
        <v>2000</v>
      </c>
      <c r="D73" t="s">
        <v>262</v>
      </c>
      <c r="E73" t="s">
        <v>263</v>
      </c>
      <c r="F73" t="s">
        <v>261</v>
      </c>
      <c r="G73" s="1" t="str">
        <f t="shared" si="3"/>
        <v>b3278501</v>
      </c>
    </row>
    <row r="74" spans="2:7" ht="19.5" customHeight="1">
      <c r="B74" s="2" t="str">
        <f t="shared" si="2"/>
        <v>Asia, Europe, and the emergence of modern science :</v>
      </c>
      <c r="C74" s="3">
        <v>2012</v>
      </c>
      <c r="D74" t="s">
        <v>265</v>
      </c>
      <c r="E74" t="s">
        <v>266</v>
      </c>
      <c r="F74" t="s">
        <v>264</v>
      </c>
      <c r="G74" s="1" t="str">
        <f t="shared" si="3"/>
        <v>b3277600</v>
      </c>
    </row>
    <row r="75" spans="1:7" ht="19.5" customHeight="1">
      <c r="A75" t="s">
        <v>267</v>
      </c>
      <c r="B75" s="2" t="str">
        <f t="shared" si="2"/>
        <v>Norbert Oellers :</v>
      </c>
      <c r="C75" s="3">
        <v>2016</v>
      </c>
      <c r="D75" t="s">
        <v>269</v>
      </c>
      <c r="E75" t="s">
        <v>270</v>
      </c>
      <c r="F75" t="s">
        <v>268</v>
      </c>
      <c r="G75" s="1" t="str">
        <f t="shared" si="3"/>
        <v>b3276704</v>
      </c>
    </row>
    <row r="76" spans="1:7" ht="19.5" customHeight="1">
      <c r="A76" t="s">
        <v>271</v>
      </c>
      <c r="B76" s="2" t="str">
        <f t="shared" si="2"/>
        <v> ... wir schaffen aus Ruinen  :</v>
      </c>
      <c r="C76" s="3">
        <v>2013</v>
      </c>
      <c r="D76" t="s">
        <v>273</v>
      </c>
      <c r="E76" t="s">
        <v>274</v>
      </c>
      <c r="F76" t="s">
        <v>272</v>
      </c>
      <c r="G76" s="1" t="str">
        <f t="shared" si="3"/>
        <v>b3276705</v>
      </c>
    </row>
    <row r="77" spans="1:7" ht="19.5" customHeight="1">
      <c r="A77" t="s">
        <v>275</v>
      </c>
      <c r="B77" s="2" t="str">
        <f t="shared" si="2"/>
        <v>Goethe zum Beispiel /</v>
      </c>
      <c r="C77" s="3">
        <v>2014</v>
      </c>
      <c r="D77" t="s">
        <v>277</v>
      </c>
      <c r="E77" t="s">
        <v>278</v>
      </c>
      <c r="F77" t="s">
        <v>276</v>
      </c>
      <c r="G77" s="1" t="str">
        <f t="shared" si="3"/>
        <v>b3276706</v>
      </c>
    </row>
    <row r="78" spans="2:7" ht="19.5" customHeight="1">
      <c r="B78" s="2" t="str">
        <f t="shared" si="2"/>
        <v>Von einer Katastrophe in die andere :</v>
      </c>
      <c r="C78" s="3">
        <v>1992</v>
      </c>
      <c r="D78" t="s">
        <v>280</v>
      </c>
      <c r="E78" t="s">
        <v>281</v>
      </c>
      <c r="F78" t="s">
        <v>279</v>
      </c>
      <c r="G78" s="1" t="str">
        <f t="shared" si="3"/>
        <v>b3276707</v>
      </c>
    </row>
    <row r="79" spans="2:7" ht="19.5" customHeight="1">
      <c r="B79" s="2" t="str">
        <f t="shared" si="2"/>
        <v>Universal chronicles in the High Middle Ages /</v>
      </c>
      <c r="C79" s="3">
        <v>2017</v>
      </c>
      <c r="D79" t="s">
        <v>283</v>
      </c>
      <c r="E79" t="s">
        <v>284</v>
      </c>
      <c r="F79" t="s">
        <v>282</v>
      </c>
      <c r="G79" s="1" t="str">
        <f t="shared" si="3"/>
        <v>b3274587</v>
      </c>
    </row>
    <row r="80" spans="1:7" ht="19.5" customHeight="1">
      <c r="A80" t="s">
        <v>285</v>
      </c>
      <c r="B80" s="2" t="str">
        <f t="shared" si="2"/>
        <v>The counts of Tripoli and Lebanon in the twelfth century :</v>
      </c>
      <c r="C80" s="3">
        <v>2017</v>
      </c>
      <c r="D80" t="s">
        <v>287</v>
      </c>
      <c r="E80" t="s">
        <v>288</v>
      </c>
      <c r="F80" t="s">
        <v>286</v>
      </c>
      <c r="G80" s="1" t="str">
        <f t="shared" si="3"/>
        <v>b3278462</v>
      </c>
    </row>
    <row r="81" spans="1:7" ht="19.5" customHeight="1">
      <c r="A81" t="s">
        <v>289</v>
      </c>
      <c r="B81" s="2" t="str">
        <f t="shared" si="2"/>
        <v>Some measure of justice :</v>
      </c>
      <c r="C81" s="3">
        <v>2009</v>
      </c>
      <c r="D81" t="s">
        <v>291</v>
      </c>
      <c r="E81" t="s">
        <v>292</v>
      </c>
      <c r="F81" t="s">
        <v>290</v>
      </c>
      <c r="G81" s="1" t="str">
        <f t="shared" si="3"/>
        <v>b3274575</v>
      </c>
    </row>
    <row r="82" spans="2:7" ht="19.5" customHeight="1">
      <c r="B82" s="2" t="str">
        <f t="shared" si="2"/>
        <v>Home fronts :</v>
      </c>
      <c r="C82" s="3">
        <v>2017</v>
      </c>
      <c r="D82" t="s">
        <v>294</v>
      </c>
      <c r="E82" t="s">
        <v>295</v>
      </c>
      <c r="F82" t="s">
        <v>293</v>
      </c>
      <c r="G82" s="1" t="str">
        <f t="shared" si="3"/>
        <v>b3274608</v>
      </c>
    </row>
    <row r="83" spans="2:7" ht="19.5" customHeight="1">
      <c r="B83" s="2" t="str">
        <f t="shared" si="2"/>
        <v>'A verray parfit praktisour' :</v>
      </c>
      <c r="C83" s="3">
        <v>2017</v>
      </c>
      <c r="D83" t="s">
        <v>297</v>
      </c>
      <c r="E83" t="s">
        <v>298</v>
      </c>
      <c r="F83" t="s">
        <v>296</v>
      </c>
      <c r="G83" s="1" t="str">
        <f t="shared" si="3"/>
        <v>b3274588</v>
      </c>
    </row>
    <row r="84" spans="1:7" ht="19.5" customHeight="1">
      <c r="A84" t="s">
        <v>299</v>
      </c>
      <c r="B84" s="2" t="str">
        <f t="shared" si="2"/>
        <v>Memory and myths of the Norman Conquest /</v>
      </c>
      <c r="C84" s="3">
        <v>2013</v>
      </c>
      <c r="D84" t="s">
        <v>301</v>
      </c>
      <c r="E84" t="s">
        <v>302</v>
      </c>
      <c r="F84" t="s">
        <v>300</v>
      </c>
      <c r="G84" s="1" t="str">
        <f t="shared" si="3"/>
        <v>b3274939</v>
      </c>
    </row>
    <row r="85" spans="1:7" ht="19.5" customHeight="1">
      <c r="A85" t="s">
        <v>303</v>
      </c>
      <c r="B85" s="2" t="str">
        <f t="shared" si="2"/>
        <v>Joan, the fair maid of Kent :</v>
      </c>
      <c r="C85" s="3">
        <v>2017</v>
      </c>
      <c r="D85" t="s">
        <v>305</v>
      </c>
      <c r="E85" t="s">
        <v>306</v>
      </c>
      <c r="F85" t="s">
        <v>304</v>
      </c>
      <c r="G85" s="1" t="str">
        <f t="shared" si="3"/>
        <v>b3274586</v>
      </c>
    </row>
    <row r="86" spans="2:7" ht="19.5" customHeight="1">
      <c r="B86" s="2" t="str">
        <f t="shared" si="2"/>
        <v>The social history of English seamen, 1650-1815 /</v>
      </c>
      <c r="C86" s="3">
        <v>2017</v>
      </c>
      <c r="D86" t="s">
        <v>308</v>
      </c>
      <c r="E86" t="s">
        <v>309</v>
      </c>
      <c r="F86" t="s">
        <v>307</v>
      </c>
      <c r="G86" s="1" t="str">
        <f t="shared" si="3"/>
        <v>b3274611</v>
      </c>
    </row>
    <row r="87" spans="1:7" ht="19.5" customHeight="1">
      <c r="A87" t="s">
        <v>310</v>
      </c>
      <c r="B87" s="2" t="str">
        <f t="shared" si="2"/>
        <v>The autobiography of Arthur Woodburn 1890-1978 :</v>
      </c>
      <c r="C87" s="3">
        <v>2017</v>
      </c>
      <c r="D87" t="s">
        <v>312</v>
      </c>
      <c r="E87" t="s">
        <v>313</v>
      </c>
      <c r="F87" t="s">
        <v>311</v>
      </c>
      <c r="G87" s="1" t="str">
        <f t="shared" si="3"/>
        <v>b3274605</v>
      </c>
    </row>
    <row r="88" spans="2:7" ht="19.5" customHeight="1">
      <c r="B88" s="2" t="str">
        <f t="shared" si="2"/>
        <v>The Wiley Blackwell companion to Ancient Israel /</v>
      </c>
      <c r="C88" s="3">
        <v>2016</v>
      </c>
      <c r="D88" t="s">
        <v>315</v>
      </c>
      <c r="E88" t="s">
        <v>316</v>
      </c>
      <c r="F88" t="s">
        <v>314</v>
      </c>
      <c r="G88" s="1" t="str">
        <f t="shared" si="3"/>
        <v>b3274457</v>
      </c>
    </row>
    <row r="89" spans="2:7" ht="19.5" customHeight="1">
      <c r="B89" s="2" t="str">
        <f t="shared" si="2"/>
        <v>Remaking Rwanda :</v>
      </c>
      <c r="C89" s="3">
        <v>2011</v>
      </c>
      <c r="D89" t="s">
        <v>318</v>
      </c>
      <c r="E89" t="s">
        <v>319</v>
      </c>
      <c r="F89" t="s">
        <v>317</v>
      </c>
      <c r="G89" s="1" t="str">
        <f t="shared" si="3"/>
        <v>b3274969</v>
      </c>
    </row>
    <row r="90" spans="2:7" ht="19.5" customHeight="1">
      <c r="B90" s="2" t="str">
        <f t="shared" si="2"/>
        <v>Currents of archival thinking /</v>
      </c>
      <c r="C90" s="3">
        <v>2017</v>
      </c>
      <c r="D90" t="s">
        <v>321</v>
      </c>
      <c r="E90" t="s">
        <v>322</v>
      </c>
      <c r="F90" t="s">
        <v>320</v>
      </c>
      <c r="G90" s="1" t="str">
        <f t="shared" si="3"/>
        <v>b3276607</v>
      </c>
    </row>
    <row r="91" spans="1:7" ht="19.5" customHeight="1">
      <c r="A91" t="s">
        <v>323</v>
      </c>
      <c r="B91" s="2" t="str">
        <f t="shared" si="2"/>
        <v>Borges the unacknowledged medievalist :</v>
      </c>
      <c r="C91" s="3">
        <v>2014</v>
      </c>
      <c r="D91" t="s">
        <v>325</v>
      </c>
      <c r="E91" t="s">
        <v>326</v>
      </c>
      <c r="F91" t="s">
        <v>324</v>
      </c>
      <c r="G91" s="1" t="str">
        <f t="shared" si="3"/>
        <v>b3276679</v>
      </c>
    </row>
    <row r="92" spans="1:7" ht="19.5" customHeight="1">
      <c r="A92" t="s">
        <v>327</v>
      </c>
      <c r="B92" s="2" t="str">
        <f t="shared" si="2"/>
        <v>Rousseau's constitutionalism :</v>
      </c>
      <c r="C92" s="3">
        <v>2017</v>
      </c>
      <c r="D92" t="s">
        <v>329</v>
      </c>
      <c r="E92" t="s">
        <v>330</v>
      </c>
      <c r="F92" t="s">
        <v>328</v>
      </c>
      <c r="G92" s="1" t="str">
        <f t="shared" si="3"/>
        <v>b3276623</v>
      </c>
    </row>
    <row r="93" spans="2:7" ht="19.5" customHeight="1">
      <c r="B93" s="2" t="str">
        <f t="shared" si="2"/>
        <v>Arendt and law /</v>
      </c>
      <c r="C93" s="3">
        <v>2017</v>
      </c>
      <c r="D93" t="s">
        <v>332</v>
      </c>
      <c r="E93" t="s">
        <v>333</v>
      </c>
      <c r="F93" t="s">
        <v>331</v>
      </c>
      <c r="G93" s="1" t="str">
        <f t="shared" si="3"/>
        <v>b3276624</v>
      </c>
    </row>
    <row r="94" spans="1:7" ht="19.5" customHeight="1">
      <c r="A94" t="s">
        <v>334</v>
      </c>
      <c r="B94" s="2" t="str">
        <f t="shared" si="2"/>
        <v>Data protection strategy :</v>
      </c>
      <c r="C94" s="3">
        <v>2012</v>
      </c>
      <c r="D94" t="s">
        <v>336</v>
      </c>
      <c r="E94" t="s">
        <v>337</v>
      </c>
      <c r="F94" t="s">
        <v>335</v>
      </c>
      <c r="G94" s="1" t="str">
        <f t="shared" si="3"/>
        <v>b3277578</v>
      </c>
    </row>
    <row r="95" spans="2:7" ht="19.5" customHeight="1">
      <c r="B95" s="2" t="str">
        <f t="shared" si="2"/>
        <v>Freshfields Bruckhaus Deringer on financial services :</v>
      </c>
      <c r="C95" s="3">
        <v>2014</v>
      </c>
      <c r="D95" t="s">
        <v>339</v>
      </c>
      <c r="E95" t="s">
        <v>340</v>
      </c>
      <c r="F95" t="s">
        <v>338</v>
      </c>
      <c r="G95" s="1" t="str">
        <f t="shared" si="3"/>
        <v>b3274763</v>
      </c>
    </row>
    <row r="96" spans="2:7" ht="19.5" customHeight="1">
      <c r="B96" s="2" t="str">
        <f t="shared" si="2"/>
        <v>Public law adjudication in common law systems :</v>
      </c>
      <c r="C96" s="3">
        <v>2016</v>
      </c>
      <c r="D96" t="s">
        <v>342</v>
      </c>
      <c r="E96" t="s">
        <v>343</v>
      </c>
      <c r="F96" t="s">
        <v>341</v>
      </c>
      <c r="G96" s="1" t="str">
        <f t="shared" si="3"/>
        <v>b3274769</v>
      </c>
    </row>
    <row r="97" spans="2:7" ht="19.5" customHeight="1">
      <c r="B97" s="2" t="str">
        <f t="shared" si="2"/>
        <v>National and regional parliaments in the EU-legislative procedure post-Lisbon :</v>
      </c>
      <c r="C97" s="3">
        <v>2017</v>
      </c>
      <c r="D97" t="s">
        <v>345</v>
      </c>
      <c r="E97" t="s">
        <v>346</v>
      </c>
      <c r="F97" t="s">
        <v>344</v>
      </c>
      <c r="G97" s="1" t="str">
        <f t="shared" si="3"/>
        <v>b3276626</v>
      </c>
    </row>
    <row r="98" spans="1:7" ht="19.5" customHeight="1">
      <c r="A98" t="s">
        <v>347</v>
      </c>
      <c r="B98" s="2" t="str">
        <f t="shared" si="2"/>
        <v>War, commerce, and international law /</v>
      </c>
      <c r="C98" s="3">
        <v>2010</v>
      </c>
      <c r="D98" t="s">
        <v>349</v>
      </c>
      <c r="E98" t="s">
        <v>350</v>
      </c>
      <c r="F98" t="s">
        <v>348</v>
      </c>
      <c r="G98" s="1" t="str">
        <f t="shared" si="3"/>
        <v>b3274783</v>
      </c>
    </row>
    <row r="99" spans="2:7" ht="19.5" customHeight="1">
      <c r="B99" s="2" t="str">
        <f t="shared" si="2"/>
        <v>The Oxford handbook of international organizations /</v>
      </c>
      <c r="C99" s="3">
        <v>2016</v>
      </c>
      <c r="D99" t="s">
        <v>352</v>
      </c>
      <c r="E99" t="s">
        <v>353</v>
      </c>
      <c r="F99" t="s">
        <v>351</v>
      </c>
      <c r="G99" s="1" t="str">
        <f t="shared" si="3"/>
        <v>b3278489</v>
      </c>
    </row>
    <row r="100" spans="2:7" ht="19.5" customHeight="1">
      <c r="B100" s="2" t="str">
        <f t="shared" si="2"/>
        <v>Spirit &amp; mind :</v>
      </c>
      <c r="C100" s="3">
        <v>2017</v>
      </c>
      <c r="D100" t="s">
        <v>355</v>
      </c>
      <c r="E100" t="s">
        <v>356</v>
      </c>
      <c r="F100" t="s">
        <v>354</v>
      </c>
      <c r="G100" s="1" t="str">
        <f t="shared" si="3"/>
        <v>b3277615</v>
      </c>
    </row>
    <row r="101" spans="1:7" ht="19.5" customHeight="1">
      <c r="A101" t="s">
        <v>357</v>
      </c>
      <c r="B101" s="2" t="str">
        <f t="shared" si="2"/>
        <v>Multimodal management of canine osteoarthritis /</v>
      </c>
      <c r="C101" s="3">
        <v>2017</v>
      </c>
      <c r="D101" t="s">
        <v>359</v>
      </c>
      <c r="E101" t="s">
        <v>360</v>
      </c>
      <c r="F101" t="s">
        <v>358</v>
      </c>
      <c r="G101" s="1" t="str">
        <f t="shared" si="3"/>
        <v>b3277521</v>
      </c>
    </row>
    <row r="102" spans="1:7" ht="19.5" customHeight="1">
      <c r="A102" t="s">
        <v>361</v>
      </c>
      <c r="B102" s="2" t="str">
        <f t="shared" si="2"/>
        <v>Drone warfare /</v>
      </c>
      <c r="C102" s="3">
        <v>2014</v>
      </c>
      <c r="D102" t="s">
        <v>363</v>
      </c>
      <c r="E102" t="s">
        <v>364</v>
      </c>
      <c r="F102" t="s">
        <v>362</v>
      </c>
      <c r="G102" s="1" t="str">
        <f t="shared" si="3"/>
        <v>b3275103</v>
      </c>
    </row>
    <row r="103" spans="1:7" ht="19.5" customHeight="1">
      <c r="A103" t="s">
        <v>365</v>
      </c>
      <c r="B103" s="2" t="str">
        <f t="shared" si="2"/>
        <v>Understanding the music business :</v>
      </c>
      <c r="C103" s="3">
        <v>2017</v>
      </c>
      <c r="D103" t="s">
        <v>367</v>
      </c>
      <c r="E103" t="s">
        <v>368</v>
      </c>
      <c r="F103" t="s">
        <v>366</v>
      </c>
      <c r="G103" s="1" t="str">
        <f t="shared" si="3"/>
        <v>b3274263</v>
      </c>
    </row>
    <row r="104" spans="1:7" ht="19.5" customHeight="1">
      <c r="A104" t="s">
        <v>369</v>
      </c>
      <c r="B104" s="2" t="str">
        <f t="shared" si="2"/>
        <v>Music at hand :</v>
      </c>
      <c r="C104" s="3">
        <v>2017</v>
      </c>
      <c r="D104" t="s">
        <v>371</v>
      </c>
      <c r="E104" t="s">
        <v>372</v>
      </c>
      <c r="F104" t="s">
        <v>370</v>
      </c>
      <c r="G104" s="1" t="str">
        <f t="shared" si="3"/>
        <v>b3274279</v>
      </c>
    </row>
    <row r="105" spans="1:7" ht="19.5" customHeight="1">
      <c r="A105" t="s">
        <v>373</v>
      </c>
      <c r="B105" s="2" t="str">
        <f t="shared" si="2"/>
        <v>Hymns for the fallen :</v>
      </c>
      <c r="C105" s="3">
        <v>2017</v>
      </c>
      <c r="D105" t="s">
        <v>375</v>
      </c>
      <c r="E105" t="s">
        <v>376</v>
      </c>
      <c r="F105" t="s">
        <v>374</v>
      </c>
      <c r="G105" s="1" t="str">
        <f t="shared" si="3"/>
        <v>b3274267</v>
      </c>
    </row>
    <row r="106" spans="2:7" ht="19.5" customHeight="1">
      <c r="B106" s="2" t="str">
        <f t="shared" si="2"/>
        <v>The invention of Beethoven and Rossini :</v>
      </c>
      <c r="C106" s="3">
        <v>2013</v>
      </c>
      <c r="D106" t="s">
        <v>378</v>
      </c>
      <c r="E106" t="s">
        <v>379</v>
      </c>
      <c r="F106" t="s">
        <v>377</v>
      </c>
      <c r="G106" s="1" t="str">
        <f t="shared" si="3"/>
        <v>b3274320</v>
      </c>
    </row>
    <row r="107" spans="1:7" ht="19.5" customHeight="1">
      <c r="A107" t="s">
        <v>380</v>
      </c>
      <c r="B107" s="2" t="str">
        <f t="shared" si="2"/>
        <v>Charles Ives's Concord :</v>
      </c>
      <c r="C107" s="3">
        <v>2017</v>
      </c>
      <c r="D107" t="s">
        <v>382</v>
      </c>
      <c r="E107" t="s">
        <v>383</v>
      </c>
      <c r="F107" t="s">
        <v>381</v>
      </c>
      <c r="G107" s="1" t="str">
        <f t="shared" si="3"/>
        <v>b3274262</v>
      </c>
    </row>
    <row r="108" spans="1:7" ht="19.5" customHeight="1">
      <c r="A108" t="s">
        <v>384</v>
      </c>
      <c r="B108" s="2" t="str">
        <f t="shared" si="2"/>
        <v>Schubert's mature instrumental music :</v>
      </c>
      <c r="C108" s="3">
        <v>2017</v>
      </c>
      <c r="D108" t="s">
        <v>386</v>
      </c>
      <c r="E108" t="s">
        <v>387</v>
      </c>
      <c r="F108" t="s">
        <v>385</v>
      </c>
      <c r="G108" s="1" t="str">
        <f t="shared" si="3"/>
        <v>b3274259</v>
      </c>
    </row>
    <row r="109" spans="1:7" ht="19.5" customHeight="1">
      <c r="A109" t="s">
        <v>388</v>
      </c>
      <c r="B109" s="2" t="str">
        <f t="shared" si="2"/>
        <v>Sur la nature ou sur l'étant :</v>
      </c>
      <c r="C109" s="3">
        <v>1998</v>
      </c>
      <c r="D109" t="s">
        <v>390</v>
      </c>
      <c r="E109" t="s">
        <v>391</v>
      </c>
      <c r="F109" t="s">
        <v>389</v>
      </c>
      <c r="G109" s="1" t="str">
        <f t="shared" si="3"/>
        <v>b3278500</v>
      </c>
    </row>
    <row r="110" spans="1:7" ht="19.5" customHeight="1">
      <c r="A110" t="s">
        <v>229</v>
      </c>
      <c r="B110" s="2" t="str">
        <f t="shared" si="2"/>
        <v>L'effet sophistique /</v>
      </c>
      <c r="C110" s="3">
        <v>2015</v>
      </c>
      <c r="D110" t="s">
        <v>393</v>
      </c>
      <c r="E110" t="s">
        <v>394</v>
      </c>
      <c r="F110" t="s">
        <v>392</v>
      </c>
      <c r="G110" s="1" t="str">
        <f t="shared" si="3"/>
        <v>b3278498</v>
      </c>
    </row>
    <row r="111" spans="2:7" ht="19.5" customHeight="1">
      <c r="B111" s="2" t="str">
        <f t="shared" si="2"/>
        <v>Le plaisir de parler :</v>
      </c>
      <c r="C111" s="3">
        <v>2016</v>
      </c>
      <c r="D111" t="s">
        <v>396</v>
      </c>
      <c r="E111" t="s">
        <v>397</v>
      </c>
      <c r="F111" t="s">
        <v>395</v>
      </c>
      <c r="G111" s="1" t="str">
        <f t="shared" si="3"/>
        <v>b3278516</v>
      </c>
    </row>
    <row r="112" spans="1:7" ht="19.5" customHeight="1">
      <c r="A112" t="s">
        <v>398</v>
      </c>
      <c r="B112" s="2" t="str">
        <f t="shared" si="2"/>
        <v>The domestication of critical theory /</v>
      </c>
      <c r="C112" s="3">
        <v>2016</v>
      </c>
      <c r="D112" t="s">
        <v>400</v>
      </c>
      <c r="E112" t="s">
        <v>401</v>
      </c>
      <c r="F112" t="s">
        <v>399</v>
      </c>
      <c r="G112" s="1" t="str">
        <f t="shared" si="3"/>
        <v>b3277605</v>
      </c>
    </row>
    <row r="113" spans="1:7" ht="19.5" customHeight="1">
      <c r="A113" t="s">
        <v>402</v>
      </c>
      <c r="B113" s="2" t="str">
        <f t="shared" si="2"/>
        <v>Heidegger :</v>
      </c>
      <c r="C113" s="3">
        <v>2010</v>
      </c>
      <c r="D113" t="s">
        <v>404</v>
      </c>
      <c r="E113" t="s">
        <v>405</v>
      </c>
      <c r="F113" t="s">
        <v>403</v>
      </c>
      <c r="G113" s="1" t="str">
        <f t="shared" si="3"/>
        <v>b3278511</v>
      </c>
    </row>
    <row r="114" spans="1:7" ht="19.5" customHeight="1">
      <c r="A114" t="s">
        <v>406</v>
      </c>
      <c r="B114" s="2" t="str">
        <f t="shared" si="2"/>
        <v>The philosophy of perception :</v>
      </c>
      <c r="C114" s="3">
        <v>2016</v>
      </c>
      <c r="D114" t="s">
        <v>408</v>
      </c>
      <c r="E114" t="s">
        <v>409</v>
      </c>
      <c r="F114" t="s">
        <v>407</v>
      </c>
      <c r="G114" s="1" t="str">
        <f t="shared" si="3"/>
        <v>b3275136</v>
      </c>
    </row>
    <row r="115" spans="1:7" ht="19.5" customHeight="1">
      <c r="A115" t="s">
        <v>410</v>
      </c>
      <c r="B115" s="2" t="str">
        <f t="shared" si="2"/>
        <v>Art, research, philosophy /</v>
      </c>
      <c r="C115" s="3">
        <v>2017</v>
      </c>
      <c r="D115" t="s">
        <v>412</v>
      </c>
      <c r="E115" t="s">
        <v>413</v>
      </c>
      <c r="F115" t="s">
        <v>411</v>
      </c>
      <c r="G115" s="1" t="str">
        <f t="shared" si="3"/>
        <v>b3275132</v>
      </c>
    </row>
    <row r="116" spans="1:7" ht="19.5" customHeight="1">
      <c r="A116" t="s">
        <v>414</v>
      </c>
      <c r="B116" s="2" t="str">
        <f t="shared" si="2"/>
        <v>Justifying emotions :</v>
      </c>
      <c r="C116" s="3">
        <v>2002</v>
      </c>
      <c r="D116" t="s">
        <v>416</v>
      </c>
      <c r="E116" t="s">
        <v>417</v>
      </c>
      <c r="F116" t="s">
        <v>415</v>
      </c>
      <c r="G116" s="1" t="str">
        <f t="shared" si="3"/>
        <v>b3276630</v>
      </c>
    </row>
    <row r="117" spans="1:7" ht="19.5" customHeight="1">
      <c r="A117" t="s">
        <v>418</v>
      </c>
      <c r="B117" s="2" t="str">
        <f t="shared" si="2"/>
        <v>An introduction to political communication /</v>
      </c>
      <c r="C117" s="3">
        <v>2018</v>
      </c>
      <c r="D117" t="s">
        <v>420</v>
      </c>
      <c r="E117" t="s">
        <v>421</v>
      </c>
      <c r="F117" t="s">
        <v>419</v>
      </c>
      <c r="G117" s="1" t="str">
        <f t="shared" si="3"/>
        <v>b3277580</v>
      </c>
    </row>
    <row r="118" spans="1:7" ht="19.5" customHeight="1">
      <c r="A118" t="s">
        <v>422</v>
      </c>
      <c r="B118" s="2" t="str">
        <f t="shared" si="2"/>
        <v>Global ethics and global common goods /</v>
      </c>
      <c r="C118" s="3">
        <v>2016</v>
      </c>
      <c r="D118" t="s">
        <v>424</v>
      </c>
      <c r="E118" t="s">
        <v>425</v>
      </c>
      <c r="F118" t="s">
        <v>423</v>
      </c>
      <c r="G118" s="1" t="str">
        <f t="shared" si="3"/>
        <v>b3275072</v>
      </c>
    </row>
    <row r="119" spans="2:7" ht="19.5" customHeight="1">
      <c r="B119" s="2" t="str">
        <f t="shared" si="2"/>
        <v>The Wiley handbook of theoretical and philosophical psychology :</v>
      </c>
      <c r="C119" s="3">
        <v>2015</v>
      </c>
      <c r="D119" t="s">
        <v>427</v>
      </c>
      <c r="E119" t="s">
        <v>428</v>
      </c>
      <c r="F119" t="s">
        <v>426</v>
      </c>
      <c r="G119" s="1" t="str">
        <f t="shared" si="3"/>
        <v>b3275131</v>
      </c>
    </row>
    <row r="120" spans="1:7" ht="19.5" customHeight="1">
      <c r="A120" t="s">
        <v>402</v>
      </c>
      <c r="B120" s="2" t="str">
        <f t="shared" si="2"/>
        <v>Il n'y a pas de rapport sexuel :</v>
      </c>
      <c r="C120" s="3">
        <v>2010</v>
      </c>
      <c r="D120" t="s">
        <v>430</v>
      </c>
      <c r="E120" t="s">
        <v>431</v>
      </c>
      <c r="F120" t="s">
        <v>429</v>
      </c>
      <c r="G120" s="1" t="str">
        <f t="shared" si="3"/>
        <v>b3278513</v>
      </c>
    </row>
    <row r="121" spans="1:7" ht="19.5" customHeight="1">
      <c r="A121" t="s">
        <v>432</v>
      </c>
      <c r="B121" s="2" t="str">
        <f t="shared" si="2"/>
        <v>Understanding privacy /</v>
      </c>
      <c r="C121" s="3">
        <v>2009</v>
      </c>
      <c r="D121" t="s">
        <v>434</v>
      </c>
      <c r="E121" t="s">
        <v>435</v>
      </c>
      <c r="F121" t="s">
        <v>433</v>
      </c>
      <c r="G121" s="1" t="str">
        <f t="shared" si="3"/>
        <v>b3277575</v>
      </c>
    </row>
    <row r="122" spans="1:7" ht="19.5" customHeight="1">
      <c r="A122" t="s">
        <v>436</v>
      </c>
      <c r="B122" s="2" t="str">
        <f t="shared" si="2"/>
        <v>The Lucifer effect :</v>
      </c>
      <c r="C122" s="3">
        <v>2009</v>
      </c>
      <c r="D122" t="s">
        <v>438</v>
      </c>
      <c r="E122" t="s">
        <v>439</v>
      </c>
      <c r="F122" t="s">
        <v>437</v>
      </c>
      <c r="G122" s="1" t="str">
        <f t="shared" si="3"/>
        <v>b3278465</v>
      </c>
    </row>
    <row r="123" spans="1:7" ht="19.5" customHeight="1">
      <c r="A123" t="s">
        <v>440</v>
      </c>
      <c r="B123" s="2" t="str">
        <f t="shared" si="2"/>
        <v>Nabokov's mimicry of Freud :</v>
      </c>
      <c r="C123" s="3">
        <v>2017</v>
      </c>
      <c r="D123" t="s">
        <v>442</v>
      </c>
      <c r="E123" t="s">
        <v>443</v>
      </c>
      <c r="F123" t="s">
        <v>441</v>
      </c>
      <c r="G123" s="1" t="str">
        <f t="shared" si="3"/>
        <v>b3274292</v>
      </c>
    </row>
    <row r="124" spans="1:7" ht="19.5" customHeight="1">
      <c r="A124" t="s">
        <v>444</v>
      </c>
      <c r="B124" s="2" t="str">
        <f t="shared" si="2"/>
        <v>Grand Hotel Abyss :</v>
      </c>
      <c r="C124" s="3">
        <v>2017</v>
      </c>
      <c r="D124" t="s">
        <v>446</v>
      </c>
      <c r="E124" t="s">
        <v>447</v>
      </c>
      <c r="F124" t="s">
        <v>445</v>
      </c>
      <c r="G124" s="1" t="str">
        <f t="shared" si="3"/>
        <v>b3277606</v>
      </c>
    </row>
    <row r="125" spans="2:7" ht="19.5" customHeight="1">
      <c r="B125" s="2" t="str">
        <f t="shared" si="2"/>
        <v>L'Appel des appels :</v>
      </c>
      <c r="C125" s="3">
        <v>2009</v>
      </c>
      <c r="D125" t="s">
        <v>449</v>
      </c>
      <c r="E125" t="s">
        <v>450</v>
      </c>
      <c r="F125" t="s">
        <v>448</v>
      </c>
      <c r="G125" s="1" t="str">
        <f t="shared" si="3"/>
        <v>b3278510</v>
      </c>
    </row>
    <row r="126" spans="2:7" ht="19.5" customHeight="1">
      <c r="B126" s="2" t="str">
        <f t="shared" si="2"/>
        <v>The women's liberation movement :</v>
      </c>
      <c r="C126" s="3">
        <v>2017</v>
      </c>
      <c r="D126" t="s">
        <v>452</v>
      </c>
      <c r="E126" t="s">
        <v>453</v>
      </c>
      <c r="F126" t="s">
        <v>451</v>
      </c>
      <c r="G126" s="1" t="str">
        <f t="shared" si="3"/>
        <v>b3276598</v>
      </c>
    </row>
    <row r="127" spans="1:7" ht="19.5" customHeight="1">
      <c r="A127" t="s">
        <v>454</v>
      </c>
      <c r="B127" s="2" t="str">
        <f t="shared" si="2"/>
        <v>Investigative ethics :</v>
      </c>
      <c r="C127" s="3">
        <v>2014</v>
      </c>
      <c r="D127" t="s">
        <v>456</v>
      </c>
      <c r="E127" t="s">
        <v>457</v>
      </c>
      <c r="F127" t="s">
        <v>455</v>
      </c>
      <c r="G127" s="1" t="str">
        <f t="shared" si="3"/>
        <v>b3275127</v>
      </c>
    </row>
    <row r="128" spans="1:7" ht="19.5" customHeight="1">
      <c r="A128" t="s">
        <v>458</v>
      </c>
      <c r="B128" s="2" t="str">
        <f t="shared" si="2"/>
        <v>World revolution, 1917-1936 :</v>
      </c>
      <c r="C128" s="3">
        <v>2017</v>
      </c>
      <c r="D128" t="s">
        <v>460</v>
      </c>
      <c r="E128" t="s">
        <v>461</v>
      </c>
      <c r="F128" t="s">
        <v>459</v>
      </c>
      <c r="G128" s="1" t="str">
        <f t="shared" si="3"/>
        <v>b3277731</v>
      </c>
    </row>
    <row r="129" spans="1:7" ht="19.5" customHeight="1">
      <c r="A129" t="s">
        <v>462</v>
      </c>
      <c r="B129" s="2" t="str">
        <f t="shared" si="2"/>
        <v>Theatre and phenomenology :</v>
      </c>
      <c r="C129" s="3">
        <v>2017</v>
      </c>
      <c r="D129" t="s">
        <v>464</v>
      </c>
      <c r="E129" t="s">
        <v>465</v>
      </c>
      <c r="F129" t="s">
        <v>463</v>
      </c>
      <c r="G129" s="1" t="str">
        <f t="shared" si="3"/>
        <v>b3274299</v>
      </c>
    </row>
    <row r="130" spans="2:7" ht="19.5" customHeight="1">
      <c r="B130" s="2" t="str">
        <f t="shared" si="2"/>
        <v>Applied practice :</v>
      </c>
      <c r="C130" s="3">
        <v>2017</v>
      </c>
      <c r="D130" t="s">
        <v>467</v>
      </c>
      <c r="E130" t="s">
        <v>468</v>
      </c>
      <c r="F130" t="s">
        <v>466</v>
      </c>
      <c r="G130" s="1" t="str">
        <f t="shared" si="3"/>
        <v>b3277426</v>
      </c>
    </row>
    <row r="131" spans="2:7" ht="19.5" customHeight="1">
      <c r="B131" s="2" t="str">
        <f t="shared" si="2"/>
        <v>A companion to ancient Greece and Rome on screen /</v>
      </c>
      <c r="C131" s="3">
        <v>2017</v>
      </c>
      <c r="D131" t="s">
        <v>470</v>
      </c>
      <c r="E131" t="s">
        <v>471</v>
      </c>
      <c r="F131" t="s">
        <v>469</v>
      </c>
      <c r="G131" s="1" t="str">
        <f t="shared" si="3"/>
        <v>b3274293</v>
      </c>
    </row>
    <row r="132" spans="1:7" ht="19.5" customHeight="1">
      <c r="A132" t="s">
        <v>472</v>
      </c>
      <c r="B132" s="2" t="str">
        <f aca="true" t="shared" si="4" ref="B132:B146">HYPERLINK("http://encore.lib.gla.ac.uk/iii/encore/record/C__R"&amp;G132,""&amp;F132)</f>
        <v>Introduction to documentary /</v>
      </c>
      <c r="C132" s="3">
        <v>2017</v>
      </c>
      <c r="D132" t="s">
        <v>474</v>
      </c>
      <c r="E132" t="s">
        <v>475</v>
      </c>
      <c r="F132" t="s">
        <v>473</v>
      </c>
      <c r="G132" s="1" t="str">
        <f aca="true" t="shared" si="5" ref="G132:G146">LEFT(D132,LEN(D132)-1)</f>
        <v>b3278464</v>
      </c>
    </row>
    <row r="133" spans="1:7" ht="19.5" customHeight="1">
      <c r="A133" t="s">
        <v>476</v>
      </c>
      <c r="B133" s="2" t="str">
        <f t="shared" si="4"/>
        <v>How the essay film thinks /</v>
      </c>
      <c r="C133" s="3">
        <v>2017</v>
      </c>
      <c r="D133" t="s">
        <v>478</v>
      </c>
      <c r="E133" t="s">
        <v>479</v>
      </c>
      <c r="F133" t="s">
        <v>477</v>
      </c>
      <c r="G133" s="1" t="str">
        <f t="shared" si="5"/>
        <v>b3274285</v>
      </c>
    </row>
    <row r="134" spans="1:7" ht="19.5" customHeight="1">
      <c r="A134" t="s">
        <v>480</v>
      </c>
      <c r="B134" s="2" t="str">
        <f t="shared" si="4"/>
        <v>Martial arts cinema and Hong Kong modernity :</v>
      </c>
      <c r="C134" s="3">
        <v>2017</v>
      </c>
      <c r="D134" t="s">
        <v>482</v>
      </c>
      <c r="E134" t="s">
        <v>483</v>
      </c>
      <c r="F134" t="s">
        <v>481</v>
      </c>
      <c r="G134" s="1" t="str">
        <f t="shared" si="5"/>
        <v>b3274295</v>
      </c>
    </row>
    <row r="135" spans="1:7" ht="19.5" customHeight="1">
      <c r="A135" t="s">
        <v>484</v>
      </c>
      <c r="B135" s="2" t="str">
        <f t="shared" si="4"/>
        <v>Animation :</v>
      </c>
      <c r="C135" s="3">
        <v>2017</v>
      </c>
      <c r="D135" t="s">
        <v>486</v>
      </c>
      <c r="E135" t="s">
        <v>487</v>
      </c>
      <c r="F135" t="s">
        <v>485</v>
      </c>
      <c r="G135" s="1" t="str">
        <f t="shared" si="5"/>
        <v>b3275280</v>
      </c>
    </row>
    <row r="136" spans="1:7" ht="19.5" customHeight="1">
      <c r="A136" t="s">
        <v>488</v>
      </c>
      <c r="B136" s="2" t="str">
        <f t="shared" si="4"/>
        <v>At stake :</v>
      </c>
      <c r="C136" s="3">
        <v>2001</v>
      </c>
      <c r="D136" t="s">
        <v>490</v>
      </c>
      <c r="E136" t="s">
        <v>491</v>
      </c>
      <c r="F136" t="s">
        <v>489</v>
      </c>
      <c r="G136" s="1" t="str">
        <f t="shared" si="5"/>
        <v>b3274341</v>
      </c>
    </row>
    <row r="137" spans="2:7" ht="19.5" customHeight="1">
      <c r="B137" s="2" t="str">
        <f t="shared" si="4"/>
        <v>God, humanity and the cosmos :</v>
      </c>
      <c r="C137" s="3">
        <v>2011</v>
      </c>
      <c r="D137" t="s">
        <v>493</v>
      </c>
      <c r="E137" t="s">
        <v>494</v>
      </c>
      <c r="F137" t="s">
        <v>492</v>
      </c>
      <c r="G137" s="1" t="str">
        <f t="shared" si="5"/>
        <v>b3274657</v>
      </c>
    </row>
    <row r="138" spans="1:7" ht="19.5" customHeight="1">
      <c r="A138" t="s">
        <v>495</v>
      </c>
      <c r="B138" s="2" t="str">
        <f t="shared" si="4"/>
        <v>Buddhisms :</v>
      </c>
      <c r="C138" s="3">
        <v>2015</v>
      </c>
      <c r="D138" t="s">
        <v>497</v>
      </c>
      <c r="E138" t="s">
        <v>498</v>
      </c>
      <c r="F138" t="s">
        <v>496</v>
      </c>
      <c r="G138" s="1" t="str">
        <f t="shared" si="5"/>
        <v>b3278525</v>
      </c>
    </row>
    <row r="139" spans="1:7" ht="19.5" customHeight="1">
      <c r="A139" t="s">
        <v>499</v>
      </c>
      <c r="B139" s="2" t="str">
        <f t="shared" si="4"/>
        <v>The atheist :</v>
      </c>
      <c r="C139" s="3">
        <v>2003</v>
      </c>
      <c r="D139" t="s">
        <v>501</v>
      </c>
      <c r="E139" t="s">
        <v>502</v>
      </c>
      <c r="F139" t="s">
        <v>500</v>
      </c>
      <c r="G139" s="1" t="str">
        <f t="shared" si="5"/>
        <v>b3275006</v>
      </c>
    </row>
    <row r="140" spans="2:7" ht="19.5" customHeight="1">
      <c r="B140" s="2" t="str">
        <f t="shared" si="4"/>
        <v>Luke's literary creativity /</v>
      </c>
      <c r="C140" s="3">
        <v>2016</v>
      </c>
      <c r="D140" t="s">
        <v>504</v>
      </c>
      <c r="E140" t="s">
        <v>505</v>
      </c>
      <c r="F140" t="s">
        <v>503</v>
      </c>
      <c r="G140" s="1" t="str">
        <f t="shared" si="5"/>
        <v>b3274446</v>
      </c>
    </row>
    <row r="141" spans="1:7" ht="19.5" customHeight="1">
      <c r="A141" t="s">
        <v>506</v>
      </c>
      <c r="B141" s="2" t="str">
        <f t="shared" si="4"/>
        <v>Africa, Christianity and the Bible :</v>
      </c>
      <c r="C141" s="3">
        <v>2016</v>
      </c>
      <c r="D141" t="s">
        <v>508</v>
      </c>
      <c r="E141" t="s">
        <v>509</v>
      </c>
      <c r="F141" t="s">
        <v>507</v>
      </c>
      <c r="G141" s="1" t="str">
        <f t="shared" si="5"/>
        <v>b3276622</v>
      </c>
    </row>
    <row r="142" spans="1:7" ht="19.5" customHeight="1">
      <c r="A142" t="s">
        <v>510</v>
      </c>
      <c r="B142" s="2" t="str">
        <f t="shared" si="4"/>
        <v>Luther's spirituality /</v>
      </c>
      <c r="C142" s="3">
        <v>2007</v>
      </c>
      <c r="D142" t="s">
        <v>512</v>
      </c>
      <c r="E142" t="s">
        <v>513</v>
      </c>
      <c r="F142" t="s">
        <v>511</v>
      </c>
      <c r="G142" s="1" t="str">
        <f t="shared" si="5"/>
        <v>b3274631</v>
      </c>
    </row>
    <row r="143" spans="2:7" ht="19.5" customHeight="1">
      <c r="B143" s="2" t="str">
        <f t="shared" si="4"/>
        <v>Archeologies of confession :</v>
      </c>
      <c r="C143" s="3">
        <v>2017</v>
      </c>
      <c r="D143" t="s">
        <v>515</v>
      </c>
      <c r="E143" t="s">
        <v>516</v>
      </c>
      <c r="F143" t="s">
        <v>514</v>
      </c>
      <c r="G143" s="1" t="str">
        <f t="shared" si="5"/>
        <v>b3276601</v>
      </c>
    </row>
    <row r="144" spans="1:7" ht="19.5" customHeight="1">
      <c r="A144" t="s">
        <v>517</v>
      </c>
      <c r="B144" s="2" t="str">
        <f t="shared" si="4"/>
        <v>Good news, bad news :</v>
      </c>
      <c r="C144" s="3">
        <v>2007</v>
      </c>
      <c r="D144" t="s">
        <v>519</v>
      </c>
      <c r="E144" t="s">
        <v>520</v>
      </c>
      <c r="F144" t="s">
        <v>518</v>
      </c>
      <c r="G144" s="1" t="str">
        <f t="shared" si="5"/>
        <v>b3274087</v>
      </c>
    </row>
    <row r="145" spans="1:7" ht="19.5" customHeight="1">
      <c r="A145" t="s">
        <v>521</v>
      </c>
      <c r="B145" s="2" t="str">
        <f t="shared" si="4"/>
        <v>The English Protestant churches since 1770 :</v>
      </c>
      <c r="C145" s="3">
        <v>2017</v>
      </c>
      <c r="D145" t="s">
        <v>523</v>
      </c>
      <c r="E145" t="s">
        <v>524</v>
      </c>
      <c r="F145" t="s">
        <v>522</v>
      </c>
      <c r="G145" s="1" t="str">
        <f t="shared" si="5"/>
        <v>b3276701</v>
      </c>
    </row>
    <row r="146" spans="1:7" ht="19.5" customHeight="1">
      <c r="A146" t="s">
        <v>525</v>
      </c>
      <c r="B146" s="2" t="str">
        <f t="shared" si="4"/>
        <v>Wrestling the angel :</v>
      </c>
      <c r="C146" s="3">
        <v>2015</v>
      </c>
      <c r="D146" t="s">
        <v>527</v>
      </c>
      <c r="E146" t="s">
        <v>528</v>
      </c>
      <c r="F146" t="s">
        <v>526</v>
      </c>
      <c r="G146" s="1" t="str">
        <f t="shared" si="5"/>
        <v>b3274469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Swann</dc:creator>
  <cp:keywords/>
  <dc:description/>
  <cp:lastModifiedBy>Neil Carey</cp:lastModifiedBy>
  <dcterms:created xsi:type="dcterms:W3CDTF">2017-09-25T08:37:37Z</dcterms:created>
  <dcterms:modified xsi:type="dcterms:W3CDTF">2017-09-27T07:39:25Z</dcterms:modified>
  <cp:category/>
  <cp:version/>
  <cp:contentType/>
  <cp:contentStatus/>
</cp:coreProperties>
</file>