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2045" activeTab="0"/>
  </bookViews>
  <sheets>
    <sheet name="Newbooks081116" sheetId="1" r:id="rId1"/>
  </sheets>
  <definedNames/>
  <calcPr fullCalcOnLoad="1"/>
</workbook>
</file>

<file path=xl/sharedStrings.xml><?xml version="1.0" encoding="utf-8"?>
<sst xmlns="http://schemas.openxmlformats.org/spreadsheetml/2006/main" count="323" uniqueCount="322">
  <si>
    <t>245|a</t>
  </si>
  <si>
    <t>RECORD #(BIBLIO)</t>
  </si>
  <si>
    <t>Glissant, Edouard,</t>
  </si>
  <si>
    <t>L'intraitable beaute du monde :</t>
  </si>
  <si>
    <t>b31731946</t>
  </si>
  <si>
    <t>Anthrop D229 GLI</t>
  </si>
  <si>
    <t>Adkins, Lesley,</t>
  </si>
  <si>
    <t>Archaeological illustration /</t>
  </si>
  <si>
    <t>b31734443</t>
  </si>
  <si>
    <t>Archaeology AF220 ADK</t>
  </si>
  <si>
    <t>Rast-Eicher, Antoinette,</t>
  </si>
  <si>
    <t>Fibres :</t>
  </si>
  <si>
    <t>b31730371</t>
  </si>
  <si>
    <t>Archaeology qC80.C55 RAS</t>
  </si>
  <si>
    <t>Volken, Marquita,</t>
  </si>
  <si>
    <t>Archaeological footwear :</t>
  </si>
  <si>
    <t>b31730383</t>
  </si>
  <si>
    <t>Archaeology qC80.F55 VOL</t>
  </si>
  <si>
    <t>O'Grady, Standish,</t>
  </si>
  <si>
    <t>Standish O'Grady's Cuculain :</t>
  </si>
  <si>
    <t>b31742312</t>
  </si>
  <si>
    <t>Celtic FJ470 CAS</t>
  </si>
  <si>
    <t>Brennan, Deirdre,</t>
  </si>
  <si>
    <t>Swimming with pelicans =</t>
  </si>
  <si>
    <t>b31744412</t>
  </si>
  <si>
    <t>Celtic FPB6800.A4 2007</t>
  </si>
  <si>
    <t>NicDhòmhnaill, Jo,</t>
  </si>
  <si>
    <t>Bho ghinealach gu ginealach :</t>
  </si>
  <si>
    <t>b31745374</t>
  </si>
  <si>
    <t>Celtic JG270 NIC</t>
  </si>
  <si>
    <t>Taliesin,</t>
  </si>
  <si>
    <t>Legendary poems from the Book of Taliesin /</t>
  </si>
  <si>
    <t>b3174235x</t>
  </si>
  <si>
    <t>Celtic NJ90.E 2015-H</t>
  </si>
  <si>
    <t>Textural videogames :</t>
  </si>
  <si>
    <t>b31742397</t>
  </si>
  <si>
    <t>Computing J21 2016-P</t>
  </si>
  <si>
    <t>Torr, Gordon.</t>
  </si>
  <si>
    <t>Managing creative people :</t>
  </si>
  <si>
    <t>b3173215x</t>
  </si>
  <si>
    <t>Economics C540 TOR</t>
  </si>
  <si>
    <t>Wardhaugh, Bruce,</t>
  </si>
  <si>
    <t>Cartels, markets and crime :</t>
  </si>
  <si>
    <t>b31734613</t>
  </si>
  <si>
    <t>Economics F458.5 WAR</t>
  </si>
  <si>
    <t>Gallo, Ester,</t>
  </si>
  <si>
    <t>Migration, masculinities and reproductive labour :</t>
  </si>
  <si>
    <t>b31737353</t>
  </si>
  <si>
    <t>Economics J3239.D5 GAL</t>
  </si>
  <si>
    <t>Crystal, David,</t>
  </si>
  <si>
    <t>Words in time and place :</t>
  </si>
  <si>
    <t>b31744965</t>
  </si>
  <si>
    <t>English D617.O9 CRY</t>
  </si>
  <si>
    <t>Simpson, J. A.,</t>
  </si>
  <si>
    <t>The word detective :</t>
  </si>
  <si>
    <t>b31744977</t>
  </si>
  <si>
    <t>English D617.O9 SIM</t>
  </si>
  <si>
    <t>Brilliant careers :</t>
  </si>
  <si>
    <t>b31606088</t>
  </si>
  <si>
    <t>English F209.W7 BOD</t>
  </si>
  <si>
    <t>Amazing grace :</t>
  </si>
  <si>
    <t>b31730590</t>
  </si>
  <si>
    <t>English F95.S44 BAS</t>
  </si>
  <si>
    <t>Williams, Helen Maria,</t>
  </si>
  <si>
    <t>Julia (1790) /</t>
  </si>
  <si>
    <t>b31660307</t>
  </si>
  <si>
    <t>English LW270.J8 DUQUE</t>
  </si>
  <si>
    <t>Foster, E. M.,</t>
  </si>
  <si>
    <t>The Corinna of England, and a heroine in the shade :</t>
  </si>
  <si>
    <t>b31660356</t>
  </si>
  <si>
    <t>English MF125.C6 2016</t>
  </si>
  <si>
    <t>Gomersall, Ann,</t>
  </si>
  <si>
    <t>The citizen /</t>
  </si>
  <si>
    <t>b31660344</t>
  </si>
  <si>
    <t>English MG125.5.C4 YOO</t>
  </si>
  <si>
    <t>Pater, Walter,</t>
  </si>
  <si>
    <t>Imaginary portraits /</t>
  </si>
  <si>
    <t>b31660460</t>
  </si>
  <si>
    <t>English MP74.I5 2014</t>
  </si>
  <si>
    <t>Adam Roberts :</t>
  </si>
  <si>
    <t>b31737559</t>
  </si>
  <si>
    <t>English PR619 CAL</t>
  </si>
  <si>
    <t>Community in modern Scottish literature /</t>
  </si>
  <si>
    <t>b31520200</t>
  </si>
  <si>
    <t>English S53 LYA</t>
  </si>
  <si>
    <t>Farrell, Molly,</t>
  </si>
  <si>
    <t>Counting bodies :</t>
  </si>
  <si>
    <t>b31734716</t>
  </si>
  <si>
    <t>English XA195.P6 FAR</t>
  </si>
  <si>
    <t>Rabinowitz, Paula,</t>
  </si>
  <si>
    <t>American pulp :</t>
  </si>
  <si>
    <t>b31734741</t>
  </si>
  <si>
    <t>English XA374.P8 RAB</t>
  </si>
  <si>
    <t>Edwidge Danticat :</t>
  </si>
  <si>
    <t>b31605874</t>
  </si>
  <si>
    <t>English XF1301 MUN</t>
  </si>
  <si>
    <t>Hering, David,</t>
  </si>
  <si>
    <t>David Foster Wallace :</t>
  </si>
  <si>
    <t>b31660228</t>
  </si>
  <si>
    <t>English XF9623 HER</t>
  </si>
  <si>
    <t>Caplan, H. H.,</t>
  </si>
  <si>
    <t>The classified directory of artists' signatures, symbols &amp; monograms /</t>
  </si>
  <si>
    <t>b31742543</t>
  </si>
  <si>
    <t>Fine Arts A45 CAP</t>
  </si>
  <si>
    <t>Macmillan, Duncan,</t>
  </si>
  <si>
    <t>Scottish art in the 20th century, 1890-2001 /</t>
  </si>
  <si>
    <t>b31652608</t>
  </si>
  <si>
    <t>Fine Arts A6504 MACMI5</t>
  </si>
  <si>
    <t>Alberti, Leon Battista,</t>
  </si>
  <si>
    <t>On painting /</t>
  </si>
  <si>
    <t>b31733967</t>
  </si>
  <si>
    <t>Fine Arts A7420 ALB4</t>
  </si>
  <si>
    <t>Carducho, Vicente,</t>
  </si>
  <si>
    <t>Dialogos de la pintura /</t>
  </si>
  <si>
    <t>b31735253</t>
  </si>
  <si>
    <t>Fine Arts A7420 CAR</t>
  </si>
  <si>
    <t>Lopez, Jonathan,</t>
  </si>
  <si>
    <t>The man who made Vermeers :</t>
  </si>
  <si>
    <t>b3166314x</t>
  </si>
  <si>
    <t>Fine Arts A8790 LOP</t>
  </si>
  <si>
    <t>Fakes and forgeries :</t>
  </si>
  <si>
    <t>b31738357</t>
  </si>
  <si>
    <t>Fine Arts A8790 MIN</t>
  </si>
  <si>
    <t>Wood, Juanita Ballew,</t>
  </si>
  <si>
    <t>Wooden images :</t>
  </si>
  <si>
    <t>b31662031</t>
  </si>
  <si>
    <t>FIne Arts L9860.M4 WOO</t>
  </si>
  <si>
    <t>Hamilton Kerr Institute bulletin.</t>
  </si>
  <si>
    <t>b31729277</t>
  </si>
  <si>
    <t>Fine Arts qN650 WRA4</t>
  </si>
  <si>
    <t>Marcel Proust in context /</t>
  </si>
  <si>
    <t>b31745696</t>
  </si>
  <si>
    <t>French MP703 WAT</t>
  </si>
  <si>
    <t>Obszyński, Michał,</t>
  </si>
  <si>
    <t>Manifestes et programmes littéraires aux Caraïbes francophones :</t>
  </si>
  <si>
    <t>b31731983</t>
  </si>
  <si>
    <t>French R140.5 OBS</t>
  </si>
  <si>
    <t>Mabanckou, Alain,</t>
  </si>
  <si>
    <t>Le monde est mon langage /</t>
  </si>
  <si>
    <t>b3173196x</t>
  </si>
  <si>
    <t>French R189.M22M6 2016</t>
  </si>
  <si>
    <t>Ciopraga, Constantin,</t>
  </si>
  <si>
    <t>Mihail Sadoveanu.</t>
  </si>
  <si>
    <t>b3173182x</t>
  </si>
  <si>
    <t>Gen Lang KA839.S18E CIO</t>
  </si>
  <si>
    <t>Words across history :</t>
  </si>
  <si>
    <t>b31655270</t>
  </si>
  <si>
    <t>Gen Lang pC868 DOM</t>
  </si>
  <si>
    <t>Alix, Florian,</t>
  </si>
  <si>
    <t>Postcolonial studies :</t>
  </si>
  <si>
    <t>b31732008</t>
  </si>
  <si>
    <t>Gen Lit A395.P6 ALI</t>
  </si>
  <si>
    <t>Thompson, Mark Christian,</t>
  </si>
  <si>
    <t>Kafka's blues :</t>
  </si>
  <si>
    <t>b31661853</t>
  </si>
  <si>
    <t>German MK28 CHR</t>
  </si>
  <si>
    <t>Friedländer, Saul,</t>
  </si>
  <si>
    <t>Franz Kafka :</t>
  </si>
  <si>
    <t>b31732987</t>
  </si>
  <si>
    <t>German MK28 FRI</t>
  </si>
  <si>
    <t>Geddes, Jennifer L.,</t>
  </si>
  <si>
    <t>Kafka's ethics of interpretation :</t>
  </si>
  <si>
    <t>b31661828</t>
  </si>
  <si>
    <t>German MK28 GED</t>
  </si>
  <si>
    <t>Löwy, Michael,</t>
  </si>
  <si>
    <t>b31606349</t>
  </si>
  <si>
    <t>German MK28 LOW</t>
  </si>
  <si>
    <t>Spiegel, Gabrielle M.,</t>
  </si>
  <si>
    <t>The past as text :</t>
  </si>
  <si>
    <t>b31733980</t>
  </si>
  <si>
    <t>History BG10 SPI</t>
  </si>
  <si>
    <t>Rath, Andrew C.,</t>
  </si>
  <si>
    <t>The Crimean War in imperial context, 1854-1856 /</t>
  </si>
  <si>
    <t>b31735654</t>
  </si>
  <si>
    <t>History CP210 RAT</t>
  </si>
  <si>
    <t>Freed, John B.</t>
  </si>
  <si>
    <t>Frederick Barbarossa :</t>
  </si>
  <si>
    <t>b31733876</t>
  </si>
  <si>
    <t>History FF660 FRE</t>
  </si>
  <si>
    <t>Baldwin, John W.</t>
  </si>
  <si>
    <t>Paris, 1200 /</t>
  </si>
  <si>
    <t>b31733979</t>
  </si>
  <si>
    <t>History LG50 BAL</t>
  </si>
  <si>
    <t>Manifeste pour les  produits  de haute necessité :</t>
  </si>
  <si>
    <t>b31731922</t>
  </si>
  <si>
    <t>History LR770 BRE</t>
  </si>
  <si>
    <t>Lawson, Bill,</t>
  </si>
  <si>
    <t>The Isle of Scalpay (Eilean Scalpaigh na Hearadh) :</t>
  </si>
  <si>
    <t>b31744291</t>
  </si>
  <si>
    <t>History pDX912 LAW4</t>
  </si>
  <si>
    <t>Dussel, Enrique D.,</t>
  </si>
  <si>
    <t>The invention of the Americas :</t>
  </si>
  <si>
    <t>b31653923</t>
  </si>
  <si>
    <t>History TB160 DUSSE</t>
  </si>
  <si>
    <t>Behrens-Abouseif, Doris,</t>
  </si>
  <si>
    <t>Practising diplomacy in the Mamluk Sultanate :</t>
  </si>
  <si>
    <t>b31735629</t>
  </si>
  <si>
    <t>History WB440 BEH</t>
  </si>
  <si>
    <t>Macfarlane, Robert,</t>
  </si>
  <si>
    <t>Landmarks /</t>
  </si>
  <si>
    <t>b31727360</t>
  </si>
  <si>
    <t>History YT75 MACFA</t>
  </si>
  <si>
    <t>McManus, Francis,</t>
  </si>
  <si>
    <t>Environmental law in Scotland :</t>
  </si>
  <si>
    <t>b31745738</t>
  </si>
  <si>
    <t>Law GA74 MACMA2</t>
  </si>
  <si>
    <t>Wadham, John,</t>
  </si>
  <si>
    <t>Blackstone's guide to the Human Rights Act 1998 /</t>
  </si>
  <si>
    <t>b31734455</t>
  </si>
  <si>
    <t>Law HA55 WAD2</t>
  </si>
  <si>
    <t>Schneider, Katherine A.,</t>
  </si>
  <si>
    <t>Counseling about cancer :</t>
  </si>
  <si>
    <t>b31731235</t>
  </si>
  <si>
    <t>Medicine BX48 2012-S</t>
  </si>
  <si>
    <t>Genetic counseling :</t>
  </si>
  <si>
    <t>b31731260</t>
  </si>
  <si>
    <t>Medicine BZ8 1979-K</t>
  </si>
  <si>
    <t>Russell, Andrew,</t>
  </si>
  <si>
    <t>Lecture notes.</t>
  </si>
  <si>
    <t>b31731399</t>
  </si>
  <si>
    <t>Medicine FC8 2009-R2</t>
  </si>
  <si>
    <t>Pathologic basis of veterinary disease /</t>
  </si>
  <si>
    <t>b31737602</t>
  </si>
  <si>
    <t>Medicine Y44 2017-Z</t>
  </si>
  <si>
    <t>Hoch, Matthew,</t>
  </si>
  <si>
    <t>Dictionary for the modern singer /</t>
  </si>
  <si>
    <t>b31720122</t>
  </si>
  <si>
    <t>Music qA5 HOC</t>
  </si>
  <si>
    <t>Derrida, Jacques,</t>
  </si>
  <si>
    <t>Archive fever :</t>
  </si>
  <si>
    <t>b16358387</t>
  </si>
  <si>
    <t>Philosophy DD670.M2 1998-P</t>
  </si>
  <si>
    <t>Cannon, Walter B.</t>
  </si>
  <si>
    <t>The wisdom of the body /</t>
  </si>
  <si>
    <t>b31731193</t>
  </si>
  <si>
    <t>Physiology  A10 1963-C</t>
  </si>
  <si>
    <t>Glissant, Édouard,</t>
  </si>
  <si>
    <t>Quand les murs tombent :</t>
  </si>
  <si>
    <t>b31731934</t>
  </si>
  <si>
    <t>Politics pC3820 GLI</t>
  </si>
  <si>
    <t>International relations and non-Western thought :</t>
  </si>
  <si>
    <t>b31728455</t>
  </si>
  <si>
    <t>Politics W550 SHI</t>
  </si>
  <si>
    <t>Gardner, Howard,</t>
  </si>
  <si>
    <t>Frames of mind :</t>
  </si>
  <si>
    <t>b31738254</t>
  </si>
  <si>
    <t>Psychology F500 GAR5</t>
  </si>
  <si>
    <t>Doka, Kenneth J.,</t>
  </si>
  <si>
    <t>Grieving beyond gender :</t>
  </si>
  <si>
    <t>b31731284</t>
  </si>
  <si>
    <t>Psychology G90.G7 DOK</t>
  </si>
  <si>
    <t>Williams, Robin,</t>
  </si>
  <si>
    <t>Making identity matter :</t>
  </si>
  <si>
    <t>b31720316</t>
  </si>
  <si>
    <t>Psychology P140 WILL</t>
  </si>
  <si>
    <t>Dickinson, Sara,</t>
  </si>
  <si>
    <t>Breaking ground :</t>
  </si>
  <si>
    <t>b31727943</t>
  </si>
  <si>
    <t>Slavonic G360.T7 DIC</t>
  </si>
  <si>
    <t>Kind-Kovács, Friederike,</t>
  </si>
  <si>
    <t>Written here, published there :</t>
  </si>
  <si>
    <t>b31737535</t>
  </si>
  <si>
    <t>Slavonic H190.U52 KIN</t>
  </si>
  <si>
    <t>The archaeology of institutional life /</t>
  </si>
  <si>
    <t>b31721436</t>
  </si>
  <si>
    <t>Sociology A295 BEI</t>
  </si>
  <si>
    <t>Genderqueer :</t>
  </si>
  <si>
    <t>b31609570</t>
  </si>
  <si>
    <t>Sociology F195 NES</t>
  </si>
  <si>
    <t>Zur Soziologie des Sterbens :</t>
  </si>
  <si>
    <t>b31721060</t>
  </si>
  <si>
    <t>Sociology G1220 JAK</t>
  </si>
  <si>
    <t>Quirk, Joel,</t>
  </si>
  <si>
    <t>The anti-slavery project :</t>
  </si>
  <si>
    <t>b31734649</t>
  </si>
  <si>
    <t>Sociology R780 QUI</t>
  </si>
  <si>
    <t>Gallo, Marcia M.,</t>
  </si>
  <si>
    <t xml:space="preserve"> No one helped  :</t>
  </si>
  <si>
    <t>b31734686</t>
  </si>
  <si>
    <t>Sociology X1585.N3 GAL</t>
  </si>
  <si>
    <t>Pearce, Frank,</t>
  </si>
  <si>
    <t>Toxic capitalism :</t>
  </si>
  <si>
    <t>b31731478</t>
  </si>
  <si>
    <t>Sociology X2325 PEA2</t>
  </si>
  <si>
    <t>Pifferi, Michele,</t>
  </si>
  <si>
    <t>Reinventing punishment :</t>
  </si>
  <si>
    <t>b31734650</t>
  </si>
  <si>
    <t>Sociology X2637 PIF</t>
  </si>
  <si>
    <t>Melossi, Dario,</t>
  </si>
  <si>
    <t>Crime, punishment and migration /</t>
  </si>
  <si>
    <t>b31734662</t>
  </si>
  <si>
    <t>Sociology X470 MEL</t>
  </si>
  <si>
    <t>Cox, David J.,</t>
  </si>
  <si>
    <t>Public indecency in England 1857-1960 :</t>
  </si>
  <si>
    <t>b31735174</t>
  </si>
  <si>
    <t>Sociology YG897 COX</t>
  </si>
  <si>
    <t>Engaging film :</t>
  </si>
  <si>
    <t>b31605886</t>
  </si>
  <si>
    <t>Theatre K400 CRE</t>
  </si>
  <si>
    <t>Vogel, Amos,</t>
  </si>
  <si>
    <t>Film as a subversive art /</t>
  </si>
  <si>
    <t>b31730322</t>
  </si>
  <si>
    <t>Theatre K500.E95 VOG</t>
  </si>
  <si>
    <t>Young, Doug,</t>
  </si>
  <si>
    <t>The party line :</t>
  </si>
  <si>
    <t>b31734285</t>
  </si>
  <si>
    <t>Theatre X300.C4 YOU</t>
  </si>
  <si>
    <t>New approaches to the study of religion.</t>
  </si>
  <si>
    <t>b3171982x</t>
  </si>
  <si>
    <t>Theology A40 ANT</t>
  </si>
  <si>
    <t>Govaerts, Robert,</t>
  </si>
  <si>
    <t>St. Maximus as spiritual guide for our world :</t>
  </si>
  <si>
    <t>b31656535</t>
  </si>
  <si>
    <t>Theology D180.M3 GOV</t>
  </si>
  <si>
    <t>Chandler, Andrew,</t>
  </si>
  <si>
    <t>George Bell, Bishop of Chichester :</t>
  </si>
  <si>
    <t>b31738102</t>
  </si>
  <si>
    <t>Theology PC620.B3 CHA2</t>
  </si>
  <si>
    <t>Title</t>
  </si>
  <si>
    <t>Date</t>
  </si>
  <si>
    <t>Shelf-mark</t>
  </si>
  <si>
    <t>Author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</si>
</sst>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0" fillId="0" borderId="0" xfId="53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30.00390625" style="0" customWidth="1"/>
    <col min="2" max="2" width="66.7109375" style="0" customWidth="1"/>
    <col min="3" max="3" width="9.140625" style="2" customWidth="1"/>
    <col min="4" max="4" width="13.140625" style="0" hidden="1" customWidth="1"/>
    <col min="5" max="5" width="26.57421875" style="0" customWidth="1"/>
    <col min="6" max="6" width="63.7109375" style="0" hidden="1" customWidth="1"/>
    <col min="7" max="7" width="0" style="0" hidden="1" customWidth="1"/>
  </cols>
  <sheetData>
    <row r="1" spans="1:6" ht="19.5" customHeight="1">
      <c r="A1" t="s">
        <v>321</v>
      </c>
      <c r="B1" t="s">
        <v>318</v>
      </c>
      <c r="C1" s="2" t="s">
        <v>319</v>
      </c>
      <c r="D1" t="s">
        <v>1</v>
      </c>
      <c r="E1" t="s">
        <v>320</v>
      </c>
      <c r="F1" t="s">
        <v>0</v>
      </c>
    </row>
    <row r="3" spans="1:7" ht="19.5" customHeight="1">
      <c r="A3" t="s">
        <v>2</v>
      </c>
      <c r="B3" s="1" t="str">
        <f>HYPERLINK("http://encore.lib.gla.ac.uk/iii/encore/record/C__R"&amp;G3,""&amp;F3)</f>
        <v>L'intraitable beaute du monde :</v>
      </c>
      <c r="C3" s="2">
        <v>2009</v>
      </c>
      <c r="D3" t="s">
        <v>4</v>
      </c>
      <c r="E3" t="s">
        <v>5</v>
      </c>
      <c r="F3" t="s">
        <v>3</v>
      </c>
      <c r="G3" t="str">
        <f>LEFT(D3,LEN(D3)-1)</f>
        <v>b3173194</v>
      </c>
    </row>
    <row r="4" spans="1:7" ht="19.5" customHeight="1">
      <c r="A4" t="s">
        <v>6</v>
      </c>
      <c r="B4" s="1" t="str">
        <f aca="true" t="shared" si="0" ref="B4:B67">HYPERLINK("http://encore.lib.gla.ac.uk/iii/encore/record/C__R"&amp;G4,""&amp;F4)</f>
        <v>Archaeological illustration /</v>
      </c>
      <c r="C4" s="2">
        <v>2009</v>
      </c>
      <c r="D4" t="s">
        <v>8</v>
      </c>
      <c r="E4" t="s">
        <v>9</v>
      </c>
      <c r="F4" t="s">
        <v>7</v>
      </c>
      <c r="G4" t="str">
        <f aca="true" t="shared" si="1" ref="G4:G67">LEFT(D4,LEN(D4)-1)</f>
        <v>b3173444</v>
      </c>
    </row>
    <row r="5" spans="1:7" ht="19.5" customHeight="1">
      <c r="A5" t="s">
        <v>10</v>
      </c>
      <c r="B5" s="1" t="str">
        <f t="shared" si="0"/>
        <v>Fibres :</v>
      </c>
      <c r="C5" s="2">
        <v>2016</v>
      </c>
      <c r="D5" t="s">
        <v>12</v>
      </c>
      <c r="E5" t="s">
        <v>13</v>
      </c>
      <c r="F5" t="s">
        <v>11</v>
      </c>
      <c r="G5" t="str">
        <f t="shared" si="1"/>
        <v>b3173037</v>
      </c>
    </row>
    <row r="6" spans="1:7" ht="19.5" customHeight="1">
      <c r="A6" t="s">
        <v>14</v>
      </c>
      <c r="B6" s="1" t="str">
        <f t="shared" si="0"/>
        <v>Archaeological footwear :</v>
      </c>
      <c r="C6" s="2">
        <v>2014</v>
      </c>
      <c r="D6" t="s">
        <v>16</v>
      </c>
      <c r="E6" t="s">
        <v>17</v>
      </c>
      <c r="F6" t="s">
        <v>15</v>
      </c>
      <c r="G6" t="str">
        <f t="shared" si="1"/>
        <v>b3173038</v>
      </c>
    </row>
    <row r="7" spans="1:7" ht="19.5" customHeight="1">
      <c r="A7" t="s">
        <v>18</v>
      </c>
      <c r="B7" s="1" t="str">
        <f t="shared" si="0"/>
        <v>Standish O'Grady's Cuculain :</v>
      </c>
      <c r="C7" s="2">
        <v>2016</v>
      </c>
      <c r="D7" t="s">
        <v>20</v>
      </c>
      <c r="E7" t="s">
        <v>21</v>
      </c>
      <c r="F7" t="s">
        <v>19</v>
      </c>
      <c r="G7" t="str">
        <f t="shared" si="1"/>
        <v>b3174231</v>
      </c>
    </row>
    <row r="8" spans="1:7" ht="19.5" customHeight="1">
      <c r="A8" t="s">
        <v>22</v>
      </c>
      <c r="B8" s="1" t="str">
        <f t="shared" si="0"/>
        <v>Swimming with pelicans =</v>
      </c>
      <c r="C8" s="2">
        <v>2007</v>
      </c>
      <c r="D8" t="s">
        <v>24</v>
      </c>
      <c r="E8" t="s">
        <v>25</v>
      </c>
      <c r="F8" t="s">
        <v>23</v>
      </c>
      <c r="G8" t="str">
        <f t="shared" si="1"/>
        <v>b3174441</v>
      </c>
    </row>
    <row r="9" spans="1:7" ht="19.5" customHeight="1">
      <c r="A9" t="s">
        <v>26</v>
      </c>
      <c r="B9" s="1" t="str">
        <f t="shared" si="0"/>
        <v>Bho ghinealach gu ginealach :</v>
      </c>
      <c r="C9" s="2">
        <v>2015</v>
      </c>
      <c r="D9" t="s">
        <v>28</v>
      </c>
      <c r="E9" t="s">
        <v>29</v>
      </c>
      <c r="F9" t="s">
        <v>27</v>
      </c>
      <c r="G9" t="str">
        <f t="shared" si="1"/>
        <v>b3174537</v>
      </c>
    </row>
    <row r="10" spans="1:7" ht="19.5" customHeight="1">
      <c r="A10" t="s">
        <v>30</v>
      </c>
      <c r="B10" s="1" t="str">
        <f t="shared" si="0"/>
        <v>Legendary poems from the Book of Taliesin /</v>
      </c>
      <c r="C10" s="2">
        <v>2015</v>
      </c>
      <c r="D10" t="s">
        <v>32</v>
      </c>
      <c r="E10" t="s">
        <v>33</v>
      </c>
      <c r="F10" t="s">
        <v>31</v>
      </c>
      <c r="G10" t="str">
        <f t="shared" si="1"/>
        <v>b3174235</v>
      </c>
    </row>
    <row r="11" spans="2:7" ht="19.5" customHeight="1">
      <c r="B11" s="1" t="str">
        <f t="shared" si="0"/>
        <v>Textural videogames :</v>
      </c>
      <c r="C11" s="2">
        <v>2016</v>
      </c>
      <c r="D11" t="s">
        <v>35</v>
      </c>
      <c r="E11" t="s">
        <v>36</v>
      </c>
      <c r="F11" t="s">
        <v>34</v>
      </c>
      <c r="G11" t="str">
        <f t="shared" si="1"/>
        <v>b3174239</v>
      </c>
    </row>
    <row r="12" spans="1:7" ht="19.5" customHeight="1">
      <c r="A12" t="s">
        <v>37</v>
      </c>
      <c r="B12" s="1" t="str">
        <f t="shared" si="0"/>
        <v>Managing creative people :</v>
      </c>
      <c r="C12" s="2">
        <v>2008</v>
      </c>
      <c r="D12" t="s">
        <v>39</v>
      </c>
      <c r="E12" t="s">
        <v>40</v>
      </c>
      <c r="F12" t="s">
        <v>38</v>
      </c>
      <c r="G12" t="str">
        <f t="shared" si="1"/>
        <v>b3173215</v>
      </c>
    </row>
    <row r="13" spans="1:7" ht="19.5" customHeight="1">
      <c r="A13" t="s">
        <v>41</v>
      </c>
      <c r="B13" s="1" t="str">
        <f t="shared" si="0"/>
        <v>Cartels, markets and crime :</v>
      </c>
      <c r="C13" s="2">
        <v>2014</v>
      </c>
      <c r="D13" t="s">
        <v>43</v>
      </c>
      <c r="E13" t="s">
        <v>44</v>
      </c>
      <c r="F13" t="s">
        <v>42</v>
      </c>
      <c r="G13" t="str">
        <f t="shared" si="1"/>
        <v>b3173461</v>
      </c>
    </row>
    <row r="14" spans="1:7" ht="19.5" customHeight="1">
      <c r="A14" t="s">
        <v>45</v>
      </c>
      <c r="B14" s="1" t="str">
        <f t="shared" si="0"/>
        <v>Migration, masculinities and reproductive labour :</v>
      </c>
      <c r="C14" s="2">
        <v>2016</v>
      </c>
      <c r="D14" t="s">
        <v>47</v>
      </c>
      <c r="E14" t="s">
        <v>48</v>
      </c>
      <c r="F14" t="s">
        <v>46</v>
      </c>
      <c r="G14" t="str">
        <f t="shared" si="1"/>
        <v>b3173735</v>
      </c>
    </row>
    <row r="15" spans="1:7" ht="19.5" customHeight="1">
      <c r="A15" t="s">
        <v>49</v>
      </c>
      <c r="B15" s="1" t="str">
        <f t="shared" si="0"/>
        <v>Words in time and place :</v>
      </c>
      <c r="C15" s="2">
        <v>2014</v>
      </c>
      <c r="D15" t="s">
        <v>51</v>
      </c>
      <c r="E15" t="s">
        <v>52</v>
      </c>
      <c r="F15" t="s">
        <v>50</v>
      </c>
      <c r="G15" t="str">
        <f t="shared" si="1"/>
        <v>b3174496</v>
      </c>
    </row>
    <row r="16" spans="1:7" ht="19.5" customHeight="1">
      <c r="A16" t="s">
        <v>53</v>
      </c>
      <c r="B16" s="1" t="str">
        <f t="shared" si="0"/>
        <v>The word detective :</v>
      </c>
      <c r="C16" s="2">
        <v>2016</v>
      </c>
      <c r="D16" t="s">
        <v>55</v>
      </c>
      <c r="E16" t="s">
        <v>56</v>
      </c>
      <c r="F16" t="s">
        <v>54</v>
      </c>
      <c r="G16" t="str">
        <f t="shared" si="1"/>
        <v>b3174497</v>
      </c>
    </row>
    <row r="17" spans="2:7" ht="19.5" customHeight="1">
      <c r="B17" s="1" t="str">
        <f t="shared" si="0"/>
        <v>Brilliant careers :</v>
      </c>
      <c r="C17" s="2">
        <v>2000</v>
      </c>
      <c r="D17" t="s">
        <v>58</v>
      </c>
      <c r="E17" t="s">
        <v>59</v>
      </c>
      <c r="F17" t="s">
        <v>57</v>
      </c>
      <c r="G17" t="str">
        <f t="shared" si="1"/>
        <v>b3160608</v>
      </c>
    </row>
    <row r="18" spans="2:7" ht="19.5" customHeight="1">
      <c r="B18" s="1" t="str">
        <f t="shared" si="0"/>
        <v>Amazing grace :</v>
      </c>
      <c r="C18" s="2">
        <v>2002</v>
      </c>
      <c r="D18" t="s">
        <v>61</v>
      </c>
      <c r="E18" t="s">
        <v>62</v>
      </c>
      <c r="F18" t="s">
        <v>60</v>
      </c>
      <c r="G18" t="str">
        <f t="shared" si="1"/>
        <v>b3173059</v>
      </c>
    </row>
    <row r="19" spans="1:7" ht="19.5" customHeight="1">
      <c r="A19" t="s">
        <v>63</v>
      </c>
      <c r="B19" s="1" t="str">
        <f t="shared" si="0"/>
        <v>Julia (1790) /</v>
      </c>
      <c r="C19" s="2">
        <v>2016</v>
      </c>
      <c r="D19" t="s">
        <v>65</v>
      </c>
      <c r="E19" t="s">
        <v>66</v>
      </c>
      <c r="F19" t="s">
        <v>64</v>
      </c>
      <c r="G19" t="str">
        <f t="shared" si="1"/>
        <v>b3166030</v>
      </c>
    </row>
    <row r="20" spans="1:7" ht="19.5" customHeight="1">
      <c r="A20" t="s">
        <v>67</v>
      </c>
      <c r="B20" s="1" t="str">
        <f t="shared" si="0"/>
        <v>The Corinna of England, and a heroine in the shade :</v>
      </c>
      <c r="C20" s="2">
        <v>2016</v>
      </c>
      <c r="D20" t="s">
        <v>69</v>
      </c>
      <c r="E20" t="s">
        <v>70</v>
      </c>
      <c r="F20" t="s">
        <v>68</v>
      </c>
      <c r="G20" t="str">
        <f t="shared" si="1"/>
        <v>b3166035</v>
      </c>
    </row>
    <row r="21" spans="1:7" ht="19.5" customHeight="1">
      <c r="A21" t="s">
        <v>71</v>
      </c>
      <c r="B21" s="1" t="str">
        <f t="shared" si="0"/>
        <v>The citizen /</v>
      </c>
      <c r="C21" s="2">
        <v>2016</v>
      </c>
      <c r="D21" t="s">
        <v>73</v>
      </c>
      <c r="E21" t="s">
        <v>74</v>
      </c>
      <c r="F21" t="s">
        <v>72</v>
      </c>
      <c r="G21" t="str">
        <f t="shared" si="1"/>
        <v>b3166034</v>
      </c>
    </row>
    <row r="22" spans="1:7" ht="19.5" customHeight="1">
      <c r="A22" t="s">
        <v>75</v>
      </c>
      <c r="B22" s="1" t="str">
        <f t="shared" si="0"/>
        <v>Imaginary portraits /</v>
      </c>
      <c r="C22" s="2">
        <v>2014</v>
      </c>
      <c r="D22" t="s">
        <v>77</v>
      </c>
      <c r="E22" t="s">
        <v>78</v>
      </c>
      <c r="F22" t="s">
        <v>76</v>
      </c>
      <c r="G22" t="str">
        <f t="shared" si="1"/>
        <v>b3166046</v>
      </c>
    </row>
    <row r="23" spans="2:7" ht="19.5" customHeight="1">
      <c r="B23" s="1" t="str">
        <f t="shared" si="0"/>
        <v>Adam Roberts :</v>
      </c>
      <c r="C23" s="2">
        <v>2016</v>
      </c>
      <c r="D23" t="s">
        <v>80</v>
      </c>
      <c r="E23" t="s">
        <v>81</v>
      </c>
      <c r="F23" t="s">
        <v>79</v>
      </c>
      <c r="G23" t="str">
        <f t="shared" si="1"/>
        <v>b3173755</v>
      </c>
    </row>
    <row r="24" spans="2:7" ht="19.5" customHeight="1">
      <c r="B24" s="1" t="str">
        <f t="shared" si="0"/>
        <v>Community in modern Scottish literature /</v>
      </c>
      <c r="C24" s="2">
        <v>2016</v>
      </c>
      <c r="D24" t="s">
        <v>83</v>
      </c>
      <c r="E24" t="s">
        <v>84</v>
      </c>
      <c r="F24" t="s">
        <v>82</v>
      </c>
      <c r="G24" t="str">
        <f t="shared" si="1"/>
        <v>b3152020</v>
      </c>
    </row>
    <row r="25" spans="1:7" ht="19.5" customHeight="1">
      <c r="A25" t="s">
        <v>85</v>
      </c>
      <c r="B25" s="1" t="str">
        <f t="shared" si="0"/>
        <v>Counting bodies :</v>
      </c>
      <c r="C25" s="2">
        <v>2016</v>
      </c>
      <c r="D25" t="s">
        <v>87</v>
      </c>
      <c r="E25" t="s">
        <v>88</v>
      </c>
      <c r="F25" t="s">
        <v>86</v>
      </c>
      <c r="G25" t="str">
        <f t="shared" si="1"/>
        <v>b3173471</v>
      </c>
    </row>
    <row r="26" spans="1:7" ht="19.5" customHeight="1">
      <c r="A26" t="s">
        <v>89</v>
      </c>
      <c r="B26" s="1" t="str">
        <f t="shared" si="0"/>
        <v>American pulp :</v>
      </c>
      <c r="C26" s="2">
        <v>2014</v>
      </c>
      <c r="D26" t="s">
        <v>91</v>
      </c>
      <c r="E26" t="s">
        <v>92</v>
      </c>
      <c r="F26" t="s">
        <v>90</v>
      </c>
      <c r="G26" t="str">
        <f t="shared" si="1"/>
        <v>b3173474</v>
      </c>
    </row>
    <row r="27" spans="2:7" ht="19.5" customHeight="1">
      <c r="B27" s="1" t="str">
        <f t="shared" si="0"/>
        <v>Edwidge Danticat :</v>
      </c>
      <c r="C27" s="2">
        <v>2010</v>
      </c>
      <c r="D27" t="s">
        <v>94</v>
      </c>
      <c r="E27" t="s">
        <v>95</v>
      </c>
      <c r="F27" t="s">
        <v>93</v>
      </c>
      <c r="G27" t="str">
        <f t="shared" si="1"/>
        <v>b3160587</v>
      </c>
    </row>
    <row r="28" spans="1:7" ht="19.5" customHeight="1">
      <c r="A28" t="s">
        <v>96</v>
      </c>
      <c r="B28" s="1" t="str">
        <f t="shared" si="0"/>
        <v>David Foster Wallace :</v>
      </c>
      <c r="C28" s="2">
        <v>2016</v>
      </c>
      <c r="D28" t="s">
        <v>98</v>
      </c>
      <c r="E28" t="s">
        <v>99</v>
      </c>
      <c r="F28" t="s">
        <v>97</v>
      </c>
      <c r="G28" t="str">
        <f t="shared" si="1"/>
        <v>b3166022</v>
      </c>
    </row>
    <row r="29" spans="1:7" ht="19.5" customHeight="1">
      <c r="A29" t="s">
        <v>100</v>
      </c>
      <c r="B29" s="1" t="str">
        <f t="shared" si="0"/>
        <v>The classified directory of artists' signatures, symbols &amp; monograms /</v>
      </c>
      <c r="C29" s="2">
        <v>1982</v>
      </c>
      <c r="D29" t="s">
        <v>102</v>
      </c>
      <c r="E29" t="s">
        <v>103</v>
      </c>
      <c r="F29" t="s">
        <v>101</v>
      </c>
      <c r="G29" t="str">
        <f t="shared" si="1"/>
        <v>b3174254</v>
      </c>
    </row>
    <row r="30" spans="1:7" ht="19.5" customHeight="1">
      <c r="A30" t="s">
        <v>104</v>
      </c>
      <c r="B30" s="1" t="str">
        <f t="shared" si="0"/>
        <v>Scottish art in the 20th century, 1890-2001 /</v>
      </c>
      <c r="C30" s="2">
        <v>2001</v>
      </c>
      <c r="D30" t="s">
        <v>106</v>
      </c>
      <c r="E30" t="s">
        <v>107</v>
      </c>
      <c r="F30" t="s">
        <v>105</v>
      </c>
      <c r="G30" t="str">
        <f t="shared" si="1"/>
        <v>b3165260</v>
      </c>
    </row>
    <row r="31" spans="1:7" ht="19.5" customHeight="1">
      <c r="A31" t="s">
        <v>108</v>
      </c>
      <c r="B31" s="1" t="str">
        <f t="shared" si="0"/>
        <v>On painting /</v>
      </c>
      <c r="C31" s="2">
        <v>2004</v>
      </c>
      <c r="D31" t="s">
        <v>110</v>
      </c>
      <c r="E31" t="s">
        <v>111</v>
      </c>
      <c r="F31" t="s">
        <v>109</v>
      </c>
      <c r="G31" t="str">
        <f t="shared" si="1"/>
        <v>b3173396</v>
      </c>
    </row>
    <row r="32" spans="1:7" ht="19.5" customHeight="1">
      <c r="A32" t="s">
        <v>112</v>
      </c>
      <c r="B32" s="1" t="str">
        <f t="shared" si="0"/>
        <v>Dialogos de la pintura /</v>
      </c>
      <c r="C32" s="2">
        <v>2010</v>
      </c>
      <c r="D32" t="s">
        <v>114</v>
      </c>
      <c r="E32" t="s">
        <v>115</v>
      </c>
      <c r="F32" t="s">
        <v>113</v>
      </c>
      <c r="G32" t="str">
        <f t="shared" si="1"/>
        <v>b3173525</v>
      </c>
    </row>
    <row r="33" spans="1:7" ht="19.5" customHeight="1">
      <c r="A33" t="s">
        <v>116</v>
      </c>
      <c r="B33" s="1" t="str">
        <f t="shared" si="0"/>
        <v>The man who made Vermeers :</v>
      </c>
      <c r="D33" t="s">
        <v>118</v>
      </c>
      <c r="E33" t="s">
        <v>119</v>
      </c>
      <c r="F33" t="s">
        <v>117</v>
      </c>
      <c r="G33" t="str">
        <f t="shared" si="1"/>
        <v>b3166314</v>
      </c>
    </row>
    <row r="34" spans="2:7" ht="19.5" customHeight="1">
      <c r="B34" s="1" t="str">
        <f t="shared" si="0"/>
        <v>Fakes and forgeries :</v>
      </c>
      <c r="C34" s="2">
        <v>1973</v>
      </c>
      <c r="D34" t="s">
        <v>121</v>
      </c>
      <c r="E34" t="s">
        <v>122</v>
      </c>
      <c r="F34" t="s">
        <v>120</v>
      </c>
      <c r="G34" t="str">
        <f t="shared" si="1"/>
        <v>b3173835</v>
      </c>
    </row>
    <row r="35" spans="1:7" ht="19.5" customHeight="1">
      <c r="A35" t="s">
        <v>123</v>
      </c>
      <c r="B35" s="1" t="str">
        <f t="shared" si="0"/>
        <v>Wooden images :</v>
      </c>
      <c r="C35" s="2">
        <v>1999</v>
      </c>
      <c r="D35" t="s">
        <v>125</v>
      </c>
      <c r="E35" t="s">
        <v>126</v>
      </c>
      <c r="F35" t="s">
        <v>124</v>
      </c>
      <c r="G35" t="str">
        <f t="shared" si="1"/>
        <v>b3166203</v>
      </c>
    </row>
    <row r="36" spans="2:7" ht="19.5" customHeight="1">
      <c r="B36" s="1" t="str">
        <f t="shared" si="0"/>
        <v>Hamilton Kerr Institute bulletin.</v>
      </c>
      <c r="C36" s="2">
        <v>2016</v>
      </c>
      <c r="D36" t="s">
        <v>128</v>
      </c>
      <c r="E36" t="s">
        <v>129</v>
      </c>
      <c r="F36" t="s">
        <v>127</v>
      </c>
      <c r="G36" t="str">
        <f t="shared" si="1"/>
        <v>b3172927</v>
      </c>
    </row>
    <row r="37" spans="2:7" ht="19.5" customHeight="1">
      <c r="B37" s="1" t="str">
        <f t="shared" si="0"/>
        <v>Marcel Proust in context /</v>
      </c>
      <c r="C37" s="2">
        <v>2016</v>
      </c>
      <c r="D37" t="s">
        <v>131</v>
      </c>
      <c r="E37" t="s">
        <v>132</v>
      </c>
      <c r="F37" t="s">
        <v>130</v>
      </c>
      <c r="G37" t="str">
        <f t="shared" si="1"/>
        <v>b3174569</v>
      </c>
    </row>
    <row r="38" spans="1:7" ht="19.5" customHeight="1">
      <c r="A38" t="s">
        <v>133</v>
      </c>
      <c r="B38" s="1" t="str">
        <f t="shared" si="0"/>
        <v>Manifestes et programmes littéraires aux Caraïbes francophones :</v>
      </c>
      <c r="C38" s="2">
        <v>2016</v>
      </c>
      <c r="D38" t="s">
        <v>135</v>
      </c>
      <c r="E38" t="s">
        <v>136</v>
      </c>
      <c r="F38" t="s">
        <v>134</v>
      </c>
      <c r="G38" t="str">
        <f t="shared" si="1"/>
        <v>b3173198</v>
      </c>
    </row>
    <row r="39" spans="1:7" ht="19.5" customHeight="1">
      <c r="A39" t="s">
        <v>137</v>
      </c>
      <c r="B39" s="1" t="str">
        <f t="shared" si="0"/>
        <v>Le monde est mon langage /</v>
      </c>
      <c r="C39" s="2">
        <v>2016</v>
      </c>
      <c r="D39" t="s">
        <v>139</v>
      </c>
      <c r="E39" t="s">
        <v>140</v>
      </c>
      <c r="F39" t="s">
        <v>138</v>
      </c>
      <c r="G39" t="str">
        <f t="shared" si="1"/>
        <v>b3173196</v>
      </c>
    </row>
    <row r="40" spans="1:7" ht="19.5" customHeight="1">
      <c r="A40" t="s">
        <v>141</v>
      </c>
      <c r="B40" s="1" t="str">
        <f t="shared" si="0"/>
        <v>Mihail Sadoveanu.</v>
      </c>
      <c r="C40" s="2">
        <v>1966</v>
      </c>
      <c r="D40" t="s">
        <v>143</v>
      </c>
      <c r="E40" t="s">
        <v>144</v>
      </c>
      <c r="F40" t="s">
        <v>142</v>
      </c>
      <c r="G40" t="str">
        <f t="shared" si="1"/>
        <v>b3173182</v>
      </c>
    </row>
    <row r="41" spans="2:7" ht="19.5" customHeight="1">
      <c r="B41" s="1" t="str">
        <f t="shared" si="0"/>
        <v>Words across history :</v>
      </c>
      <c r="C41" s="2">
        <v>2016</v>
      </c>
      <c r="D41" t="s">
        <v>146</v>
      </c>
      <c r="E41" t="s">
        <v>147</v>
      </c>
      <c r="F41" t="s">
        <v>145</v>
      </c>
      <c r="G41" t="str">
        <f t="shared" si="1"/>
        <v>b3165527</v>
      </c>
    </row>
    <row r="42" spans="1:7" ht="19.5" customHeight="1">
      <c r="A42" t="s">
        <v>148</v>
      </c>
      <c r="B42" s="1" t="str">
        <f t="shared" si="0"/>
        <v>Postcolonial studies :</v>
      </c>
      <c r="C42" s="2">
        <v>2013</v>
      </c>
      <c r="D42" t="s">
        <v>150</v>
      </c>
      <c r="E42" t="s">
        <v>151</v>
      </c>
      <c r="F42" t="s">
        <v>149</v>
      </c>
      <c r="G42" t="str">
        <f t="shared" si="1"/>
        <v>b3173200</v>
      </c>
    </row>
    <row r="43" spans="1:7" ht="19.5" customHeight="1">
      <c r="A43" t="s">
        <v>152</v>
      </c>
      <c r="B43" s="1" t="str">
        <f t="shared" si="0"/>
        <v>Kafka's blues :</v>
      </c>
      <c r="C43" s="2">
        <v>2016</v>
      </c>
      <c r="D43" t="s">
        <v>154</v>
      </c>
      <c r="E43" t="s">
        <v>155</v>
      </c>
      <c r="F43" t="s">
        <v>153</v>
      </c>
      <c r="G43" t="str">
        <f t="shared" si="1"/>
        <v>b3166185</v>
      </c>
    </row>
    <row r="44" spans="1:7" ht="19.5" customHeight="1">
      <c r="A44" t="s">
        <v>156</v>
      </c>
      <c r="B44" s="1" t="str">
        <f t="shared" si="0"/>
        <v>Franz Kafka :</v>
      </c>
      <c r="C44" s="2">
        <v>2013</v>
      </c>
      <c r="D44" t="s">
        <v>158</v>
      </c>
      <c r="E44" t="s">
        <v>159</v>
      </c>
      <c r="F44" t="s">
        <v>157</v>
      </c>
      <c r="G44" t="str">
        <f t="shared" si="1"/>
        <v>b3173298</v>
      </c>
    </row>
    <row r="45" spans="1:7" ht="19.5" customHeight="1">
      <c r="A45" t="s">
        <v>160</v>
      </c>
      <c r="B45" s="1" t="str">
        <f t="shared" si="0"/>
        <v>Kafka's ethics of interpretation :</v>
      </c>
      <c r="C45" s="2">
        <v>2016</v>
      </c>
      <c r="D45" t="s">
        <v>162</v>
      </c>
      <c r="E45" t="s">
        <v>163</v>
      </c>
      <c r="F45" t="s">
        <v>161</v>
      </c>
      <c r="G45" t="str">
        <f t="shared" si="1"/>
        <v>b3166182</v>
      </c>
    </row>
    <row r="46" spans="1:7" ht="19.5" customHeight="1">
      <c r="A46" t="s">
        <v>164</v>
      </c>
      <c r="B46" s="1" t="str">
        <f t="shared" si="0"/>
        <v>Franz Kafka :</v>
      </c>
      <c r="C46" s="2">
        <v>2016</v>
      </c>
      <c r="D46" t="s">
        <v>165</v>
      </c>
      <c r="E46" t="s">
        <v>166</v>
      </c>
      <c r="F46" t="s">
        <v>157</v>
      </c>
      <c r="G46" t="str">
        <f t="shared" si="1"/>
        <v>b3160634</v>
      </c>
    </row>
    <row r="47" spans="1:7" ht="19.5" customHeight="1">
      <c r="A47" t="s">
        <v>167</v>
      </c>
      <c r="B47" s="1" t="str">
        <f t="shared" si="0"/>
        <v>The past as text :</v>
      </c>
      <c r="C47" s="2">
        <v>1999</v>
      </c>
      <c r="D47" t="s">
        <v>169</v>
      </c>
      <c r="E47" t="s">
        <v>170</v>
      </c>
      <c r="F47" t="s">
        <v>168</v>
      </c>
      <c r="G47" t="str">
        <f t="shared" si="1"/>
        <v>b3173398</v>
      </c>
    </row>
    <row r="48" spans="1:7" ht="19.5" customHeight="1">
      <c r="A48" t="s">
        <v>171</v>
      </c>
      <c r="B48" s="1" t="str">
        <f t="shared" si="0"/>
        <v>The Crimean War in imperial context, 1854-1856 /</v>
      </c>
      <c r="C48" s="2">
        <v>2015</v>
      </c>
      <c r="D48" t="s">
        <v>173</v>
      </c>
      <c r="E48" t="s">
        <v>174</v>
      </c>
      <c r="F48" t="s">
        <v>172</v>
      </c>
      <c r="G48" t="str">
        <f t="shared" si="1"/>
        <v>b3173565</v>
      </c>
    </row>
    <row r="49" spans="1:7" ht="19.5" customHeight="1">
      <c r="A49" t="s">
        <v>175</v>
      </c>
      <c r="B49" s="1" t="str">
        <f t="shared" si="0"/>
        <v>Frederick Barbarossa :</v>
      </c>
      <c r="C49" s="2">
        <v>2016</v>
      </c>
      <c r="D49" t="s">
        <v>177</v>
      </c>
      <c r="E49" t="s">
        <v>178</v>
      </c>
      <c r="F49" t="s">
        <v>176</v>
      </c>
      <c r="G49" t="str">
        <f t="shared" si="1"/>
        <v>b3173387</v>
      </c>
    </row>
    <row r="50" spans="1:7" ht="19.5" customHeight="1">
      <c r="A50" t="s">
        <v>179</v>
      </c>
      <c r="B50" s="1" t="str">
        <f t="shared" si="0"/>
        <v>Paris, 1200 /</v>
      </c>
      <c r="C50" s="2">
        <v>2010</v>
      </c>
      <c r="D50" t="s">
        <v>181</v>
      </c>
      <c r="E50" t="s">
        <v>182</v>
      </c>
      <c r="F50" t="s">
        <v>180</v>
      </c>
      <c r="G50" t="str">
        <f t="shared" si="1"/>
        <v>b3173397</v>
      </c>
    </row>
    <row r="51" spans="2:7" ht="19.5" customHeight="1">
      <c r="B51" s="1" t="str">
        <f t="shared" si="0"/>
        <v>Manifeste pour les  produits  de haute necessité :</v>
      </c>
      <c r="C51" s="2">
        <v>2009</v>
      </c>
      <c r="D51" t="s">
        <v>184</v>
      </c>
      <c r="E51" t="s">
        <v>185</v>
      </c>
      <c r="F51" t="s">
        <v>183</v>
      </c>
      <c r="G51" t="str">
        <f t="shared" si="1"/>
        <v>b3173192</v>
      </c>
    </row>
    <row r="52" spans="1:7" ht="19.5" customHeight="1">
      <c r="A52" t="s">
        <v>186</v>
      </c>
      <c r="B52" s="1" t="str">
        <f t="shared" si="0"/>
        <v>The Isle of Scalpay (Eilean Scalpaigh na Hearadh) :</v>
      </c>
      <c r="C52" s="2">
        <v>2015</v>
      </c>
      <c r="D52" t="s">
        <v>188</v>
      </c>
      <c r="E52" t="s">
        <v>189</v>
      </c>
      <c r="F52" t="s">
        <v>187</v>
      </c>
      <c r="G52" t="str">
        <f t="shared" si="1"/>
        <v>b3174429</v>
      </c>
    </row>
    <row r="53" spans="1:7" ht="19.5" customHeight="1">
      <c r="A53" t="s">
        <v>190</v>
      </c>
      <c r="B53" s="1" t="str">
        <f t="shared" si="0"/>
        <v>The invention of the Americas :</v>
      </c>
      <c r="C53" s="2">
        <v>1995</v>
      </c>
      <c r="D53" t="s">
        <v>192</v>
      </c>
      <c r="E53" t="s">
        <v>193</v>
      </c>
      <c r="F53" t="s">
        <v>191</v>
      </c>
      <c r="G53" t="str">
        <f t="shared" si="1"/>
        <v>b3165392</v>
      </c>
    </row>
    <row r="54" spans="1:7" ht="19.5" customHeight="1">
      <c r="A54" t="s">
        <v>194</v>
      </c>
      <c r="B54" s="1" t="str">
        <f t="shared" si="0"/>
        <v>Practising diplomacy in the Mamluk Sultanate :</v>
      </c>
      <c r="C54" s="2">
        <v>16</v>
      </c>
      <c r="D54" t="s">
        <v>196</v>
      </c>
      <c r="E54" t="s">
        <v>197</v>
      </c>
      <c r="F54" t="s">
        <v>195</v>
      </c>
      <c r="G54" t="str">
        <f t="shared" si="1"/>
        <v>b3173562</v>
      </c>
    </row>
    <row r="55" spans="1:7" ht="19.5" customHeight="1">
      <c r="A55" t="s">
        <v>198</v>
      </c>
      <c r="B55" s="1" t="str">
        <f t="shared" si="0"/>
        <v>Landmarks /</v>
      </c>
      <c r="C55" s="2">
        <v>2015</v>
      </c>
      <c r="D55" t="s">
        <v>200</v>
      </c>
      <c r="E55" t="s">
        <v>201</v>
      </c>
      <c r="F55" t="s">
        <v>199</v>
      </c>
      <c r="G55" t="str">
        <f t="shared" si="1"/>
        <v>b3172736</v>
      </c>
    </row>
    <row r="56" spans="1:7" ht="19.5" customHeight="1">
      <c r="A56" t="s">
        <v>202</v>
      </c>
      <c r="B56" s="1" t="str">
        <f t="shared" si="0"/>
        <v>Environmental law in Scotland :</v>
      </c>
      <c r="C56" s="2">
        <v>2016</v>
      </c>
      <c r="D56" t="s">
        <v>204</v>
      </c>
      <c r="E56" t="s">
        <v>205</v>
      </c>
      <c r="F56" t="s">
        <v>203</v>
      </c>
      <c r="G56" t="str">
        <f t="shared" si="1"/>
        <v>b3174573</v>
      </c>
    </row>
    <row r="57" spans="1:7" ht="19.5" customHeight="1">
      <c r="A57" t="s">
        <v>206</v>
      </c>
      <c r="B57" s="1" t="str">
        <f t="shared" si="0"/>
        <v>Blackstone's guide to the Human Rights Act 1998 /</v>
      </c>
      <c r="C57" s="2">
        <v>2015</v>
      </c>
      <c r="D57" t="s">
        <v>208</v>
      </c>
      <c r="E57" t="s">
        <v>209</v>
      </c>
      <c r="F57" t="s">
        <v>207</v>
      </c>
      <c r="G57" t="str">
        <f t="shared" si="1"/>
        <v>b3173445</v>
      </c>
    </row>
    <row r="58" spans="1:7" ht="19.5" customHeight="1">
      <c r="A58" t="s">
        <v>210</v>
      </c>
      <c r="B58" s="1" t="str">
        <f t="shared" si="0"/>
        <v>Counseling about cancer :</v>
      </c>
      <c r="C58" s="2">
        <v>2012</v>
      </c>
      <c r="D58" t="s">
        <v>212</v>
      </c>
      <c r="E58" t="s">
        <v>213</v>
      </c>
      <c r="F58" t="s">
        <v>211</v>
      </c>
      <c r="G58" t="str">
        <f t="shared" si="1"/>
        <v>b3173123</v>
      </c>
    </row>
    <row r="59" spans="2:7" ht="19.5" customHeight="1">
      <c r="B59" s="1" t="str">
        <f t="shared" si="0"/>
        <v>Genetic counseling :</v>
      </c>
      <c r="C59" s="2">
        <v>1979</v>
      </c>
      <c r="D59" t="s">
        <v>215</v>
      </c>
      <c r="E59" t="s">
        <v>216</v>
      </c>
      <c r="F59" t="s">
        <v>214</v>
      </c>
      <c r="G59" t="str">
        <f t="shared" si="1"/>
        <v>b3173126</v>
      </c>
    </row>
    <row r="60" spans="1:7" ht="19.5" customHeight="1">
      <c r="A60" t="s">
        <v>217</v>
      </c>
      <c r="B60" s="1" t="str">
        <f t="shared" si="0"/>
        <v>Lecture notes.</v>
      </c>
      <c r="C60" s="2">
        <v>2009</v>
      </c>
      <c r="D60" t="s">
        <v>219</v>
      </c>
      <c r="E60" t="s">
        <v>220</v>
      </c>
      <c r="F60" t="s">
        <v>218</v>
      </c>
      <c r="G60" t="str">
        <f t="shared" si="1"/>
        <v>b3173139</v>
      </c>
    </row>
    <row r="61" spans="2:7" ht="19.5" customHeight="1">
      <c r="B61" s="1" t="str">
        <f t="shared" si="0"/>
        <v>Pathologic basis of veterinary disease /</v>
      </c>
      <c r="C61" s="2">
        <v>2017</v>
      </c>
      <c r="D61" t="s">
        <v>222</v>
      </c>
      <c r="E61" t="s">
        <v>223</v>
      </c>
      <c r="F61" t="s">
        <v>221</v>
      </c>
      <c r="G61" t="str">
        <f t="shared" si="1"/>
        <v>b3173760</v>
      </c>
    </row>
    <row r="62" spans="1:7" ht="19.5" customHeight="1">
      <c r="A62" t="s">
        <v>224</v>
      </c>
      <c r="B62" s="1" t="str">
        <f t="shared" si="0"/>
        <v>Dictionary for the modern singer /</v>
      </c>
      <c r="C62" s="2">
        <v>2016</v>
      </c>
      <c r="D62" t="s">
        <v>226</v>
      </c>
      <c r="E62" t="s">
        <v>227</v>
      </c>
      <c r="F62" t="s">
        <v>225</v>
      </c>
      <c r="G62" t="str">
        <f t="shared" si="1"/>
        <v>b3172012</v>
      </c>
    </row>
    <row r="63" spans="1:7" ht="19.5" customHeight="1">
      <c r="A63" t="s">
        <v>228</v>
      </c>
      <c r="B63" s="1" t="str">
        <f t="shared" si="0"/>
        <v>Archive fever :</v>
      </c>
      <c r="C63" s="2">
        <v>1998</v>
      </c>
      <c r="D63" t="s">
        <v>230</v>
      </c>
      <c r="E63" t="s">
        <v>231</v>
      </c>
      <c r="F63" t="s">
        <v>229</v>
      </c>
      <c r="G63" t="str">
        <f t="shared" si="1"/>
        <v>b1635838</v>
      </c>
    </row>
    <row r="64" spans="1:7" ht="19.5" customHeight="1">
      <c r="A64" t="s">
        <v>232</v>
      </c>
      <c r="B64" s="1" t="str">
        <f t="shared" si="0"/>
        <v>The wisdom of the body /</v>
      </c>
      <c r="C64" s="2">
        <v>1963</v>
      </c>
      <c r="D64" t="s">
        <v>234</v>
      </c>
      <c r="E64" t="s">
        <v>235</v>
      </c>
      <c r="F64" t="s">
        <v>233</v>
      </c>
      <c r="G64" t="str">
        <f t="shared" si="1"/>
        <v>b3173119</v>
      </c>
    </row>
    <row r="65" spans="1:7" ht="19.5" customHeight="1">
      <c r="A65" t="s">
        <v>236</v>
      </c>
      <c r="B65" s="1" t="str">
        <f t="shared" si="0"/>
        <v>Quand les murs tombent :</v>
      </c>
      <c r="C65" s="2">
        <v>2012</v>
      </c>
      <c r="D65" t="s">
        <v>238</v>
      </c>
      <c r="E65" t="s">
        <v>239</v>
      </c>
      <c r="F65" t="s">
        <v>237</v>
      </c>
      <c r="G65" t="str">
        <f t="shared" si="1"/>
        <v>b3173193</v>
      </c>
    </row>
    <row r="66" spans="2:7" ht="19.5" customHeight="1">
      <c r="B66" s="1" t="str">
        <f t="shared" si="0"/>
        <v>International relations and non-Western thought :</v>
      </c>
      <c r="C66" s="2">
        <v>2011</v>
      </c>
      <c r="D66" t="s">
        <v>241</v>
      </c>
      <c r="E66" t="s">
        <v>242</v>
      </c>
      <c r="F66" t="s">
        <v>240</v>
      </c>
      <c r="G66" t="str">
        <f t="shared" si="1"/>
        <v>b3172845</v>
      </c>
    </row>
    <row r="67" spans="1:7" ht="19.5" customHeight="1">
      <c r="A67" t="s">
        <v>243</v>
      </c>
      <c r="B67" s="1" t="str">
        <f t="shared" si="0"/>
        <v>Frames of mind :</v>
      </c>
      <c r="C67" s="2">
        <v>2011</v>
      </c>
      <c r="D67" t="s">
        <v>245</v>
      </c>
      <c r="E67" t="s">
        <v>246</v>
      </c>
      <c r="F67" t="s">
        <v>244</v>
      </c>
      <c r="G67" t="str">
        <f t="shared" si="1"/>
        <v>b3173825</v>
      </c>
    </row>
    <row r="68" spans="1:7" ht="19.5" customHeight="1">
      <c r="A68" t="s">
        <v>247</v>
      </c>
      <c r="B68" s="1" t="str">
        <f aca="true" t="shared" si="2" ref="B68:B86">HYPERLINK("http://encore.lib.gla.ac.uk/iii/encore/record/C__R"&amp;G68,""&amp;F68)</f>
        <v>Grieving beyond gender :</v>
      </c>
      <c r="C68" s="2">
        <v>2010</v>
      </c>
      <c r="D68" t="s">
        <v>249</v>
      </c>
      <c r="E68" t="s">
        <v>250</v>
      </c>
      <c r="F68" t="s">
        <v>248</v>
      </c>
      <c r="G68" t="str">
        <f aca="true" t="shared" si="3" ref="G68:G86">LEFT(D68,LEN(D68)-1)</f>
        <v>b3173128</v>
      </c>
    </row>
    <row r="69" spans="1:7" ht="19.5" customHeight="1">
      <c r="A69" t="s">
        <v>251</v>
      </c>
      <c r="B69" s="1" t="str">
        <f t="shared" si="2"/>
        <v>Making identity matter :</v>
      </c>
      <c r="C69" s="2">
        <v>2000</v>
      </c>
      <c r="D69" t="s">
        <v>253</v>
      </c>
      <c r="E69" t="s">
        <v>254</v>
      </c>
      <c r="F69" t="s">
        <v>252</v>
      </c>
      <c r="G69" t="str">
        <f t="shared" si="3"/>
        <v>b3172031</v>
      </c>
    </row>
    <row r="70" spans="1:7" ht="19.5" customHeight="1">
      <c r="A70" t="s">
        <v>255</v>
      </c>
      <c r="B70" s="1" t="str">
        <f t="shared" si="2"/>
        <v>Breaking ground :</v>
      </c>
      <c r="C70" s="2">
        <v>2006</v>
      </c>
      <c r="D70" t="s">
        <v>257</v>
      </c>
      <c r="E70" t="s">
        <v>258</v>
      </c>
      <c r="F70" t="s">
        <v>256</v>
      </c>
      <c r="G70" t="str">
        <f t="shared" si="3"/>
        <v>b3172794</v>
      </c>
    </row>
    <row r="71" spans="1:7" ht="19.5" customHeight="1">
      <c r="A71" t="s">
        <v>259</v>
      </c>
      <c r="B71" s="1" t="str">
        <f t="shared" si="2"/>
        <v>Written here, published there :</v>
      </c>
      <c r="C71" s="2">
        <v>2014</v>
      </c>
      <c r="D71" t="s">
        <v>261</v>
      </c>
      <c r="E71" t="s">
        <v>262</v>
      </c>
      <c r="F71" t="s">
        <v>260</v>
      </c>
      <c r="G71" t="str">
        <f t="shared" si="3"/>
        <v>b3173753</v>
      </c>
    </row>
    <row r="72" spans="2:7" ht="19.5" customHeight="1">
      <c r="B72" s="1" t="str">
        <f t="shared" si="2"/>
        <v>The archaeology of institutional life /</v>
      </c>
      <c r="C72" s="2">
        <v>2009</v>
      </c>
      <c r="D72" t="s">
        <v>264</v>
      </c>
      <c r="E72" t="s">
        <v>265</v>
      </c>
      <c r="F72" t="s">
        <v>263</v>
      </c>
      <c r="G72" t="str">
        <f t="shared" si="3"/>
        <v>b3172143</v>
      </c>
    </row>
    <row r="73" spans="2:7" ht="19.5" customHeight="1">
      <c r="B73" s="1" t="str">
        <f t="shared" si="2"/>
        <v>Genderqueer :</v>
      </c>
      <c r="C73" s="2">
        <v>2002</v>
      </c>
      <c r="D73" t="s">
        <v>267</v>
      </c>
      <c r="E73" t="s">
        <v>268</v>
      </c>
      <c r="F73" t="s">
        <v>266</v>
      </c>
      <c r="G73" t="str">
        <f t="shared" si="3"/>
        <v>b3160957</v>
      </c>
    </row>
    <row r="74" spans="2:7" ht="19.5" customHeight="1">
      <c r="B74" s="1" t="str">
        <f t="shared" si="2"/>
        <v>Zur Soziologie des Sterbens :</v>
      </c>
      <c r="C74" s="2">
        <v>2017</v>
      </c>
      <c r="D74" t="s">
        <v>270</v>
      </c>
      <c r="E74" t="s">
        <v>271</v>
      </c>
      <c r="F74" t="s">
        <v>269</v>
      </c>
      <c r="G74" t="str">
        <f t="shared" si="3"/>
        <v>b3172106</v>
      </c>
    </row>
    <row r="75" spans="1:7" ht="19.5" customHeight="1">
      <c r="A75" t="s">
        <v>272</v>
      </c>
      <c r="B75" s="1" t="str">
        <f t="shared" si="2"/>
        <v>The anti-slavery project :</v>
      </c>
      <c r="C75" s="2">
        <v>2011</v>
      </c>
      <c r="D75" t="s">
        <v>274</v>
      </c>
      <c r="E75" t="s">
        <v>275</v>
      </c>
      <c r="F75" t="s">
        <v>273</v>
      </c>
      <c r="G75" t="str">
        <f t="shared" si="3"/>
        <v>b3173464</v>
      </c>
    </row>
    <row r="76" spans="1:7" ht="19.5" customHeight="1">
      <c r="A76" t="s">
        <v>276</v>
      </c>
      <c r="B76" s="1" t="str">
        <f t="shared" si="2"/>
        <v> No one helped  :</v>
      </c>
      <c r="C76" s="2">
        <v>2015</v>
      </c>
      <c r="D76" t="s">
        <v>278</v>
      </c>
      <c r="E76" t="s">
        <v>279</v>
      </c>
      <c r="F76" t="s">
        <v>277</v>
      </c>
      <c r="G76" t="str">
        <f t="shared" si="3"/>
        <v>b3173468</v>
      </c>
    </row>
    <row r="77" spans="1:7" ht="19.5" customHeight="1">
      <c r="A77" t="s">
        <v>280</v>
      </c>
      <c r="B77" s="1" t="str">
        <f t="shared" si="2"/>
        <v>Toxic capitalism :</v>
      </c>
      <c r="C77" s="2">
        <v>1999</v>
      </c>
      <c r="D77" t="s">
        <v>282</v>
      </c>
      <c r="E77" t="s">
        <v>283</v>
      </c>
      <c r="F77" t="s">
        <v>281</v>
      </c>
      <c r="G77" t="str">
        <f t="shared" si="3"/>
        <v>b3173147</v>
      </c>
    </row>
    <row r="78" spans="1:7" ht="19.5" customHeight="1">
      <c r="A78" t="s">
        <v>284</v>
      </c>
      <c r="B78" s="1" t="str">
        <f t="shared" si="2"/>
        <v>Reinventing punishment :</v>
      </c>
      <c r="C78" s="2">
        <v>2016</v>
      </c>
      <c r="D78" t="s">
        <v>286</v>
      </c>
      <c r="E78" t="s">
        <v>287</v>
      </c>
      <c r="F78" t="s">
        <v>285</v>
      </c>
      <c r="G78" t="str">
        <f t="shared" si="3"/>
        <v>b3173465</v>
      </c>
    </row>
    <row r="79" spans="1:7" ht="19.5" customHeight="1">
      <c r="A79" t="s">
        <v>288</v>
      </c>
      <c r="B79" s="1" t="str">
        <f t="shared" si="2"/>
        <v>Crime, punishment and migration /</v>
      </c>
      <c r="C79" s="2">
        <v>2015</v>
      </c>
      <c r="D79" t="s">
        <v>290</v>
      </c>
      <c r="E79" t="s">
        <v>291</v>
      </c>
      <c r="F79" t="s">
        <v>289</v>
      </c>
      <c r="G79" t="str">
        <f t="shared" si="3"/>
        <v>b3173466</v>
      </c>
    </row>
    <row r="80" spans="1:7" ht="19.5" customHeight="1">
      <c r="A80" t="s">
        <v>292</v>
      </c>
      <c r="B80" s="1" t="str">
        <f t="shared" si="2"/>
        <v>Public indecency in England 1857-1960 :</v>
      </c>
      <c r="C80" s="2">
        <v>2015</v>
      </c>
      <c r="D80" t="s">
        <v>294</v>
      </c>
      <c r="E80" t="s">
        <v>295</v>
      </c>
      <c r="F80" t="s">
        <v>293</v>
      </c>
      <c r="G80" t="str">
        <f t="shared" si="3"/>
        <v>b3173517</v>
      </c>
    </row>
    <row r="81" spans="2:7" ht="19.5" customHeight="1">
      <c r="B81" s="1" t="str">
        <f t="shared" si="2"/>
        <v>Engaging film :</v>
      </c>
      <c r="C81" s="2">
        <v>2002</v>
      </c>
      <c r="D81" t="s">
        <v>297</v>
      </c>
      <c r="E81" t="s">
        <v>298</v>
      </c>
      <c r="F81" t="s">
        <v>296</v>
      </c>
      <c r="G81" t="str">
        <f t="shared" si="3"/>
        <v>b3160588</v>
      </c>
    </row>
    <row r="82" spans="1:7" ht="19.5" customHeight="1">
      <c r="A82" t="s">
        <v>299</v>
      </c>
      <c r="B82" s="1" t="str">
        <f t="shared" si="2"/>
        <v>Film as a subversive art /</v>
      </c>
      <c r="C82" s="2">
        <v>1974</v>
      </c>
      <c r="D82" t="s">
        <v>301</v>
      </c>
      <c r="E82" t="s">
        <v>302</v>
      </c>
      <c r="F82" t="s">
        <v>300</v>
      </c>
      <c r="G82" t="str">
        <f t="shared" si="3"/>
        <v>b3173032</v>
      </c>
    </row>
    <row r="83" spans="1:7" ht="19.5" customHeight="1">
      <c r="A83" t="s">
        <v>303</v>
      </c>
      <c r="B83" s="1" t="str">
        <f t="shared" si="2"/>
        <v>The party line :</v>
      </c>
      <c r="C83" s="2">
        <v>2013</v>
      </c>
      <c r="D83" t="s">
        <v>305</v>
      </c>
      <c r="E83" t="s">
        <v>306</v>
      </c>
      <c r="F83" t="s">
        <v>304</v>
      </c>
      <c r="G83" t="str">
        <f t="shared" si="3"/>
        <v>b3173428</v>
      </c>
    </row>
    <row r="84" spans="2:7" ht="19.5" customHeight="1">
      <c r="B84" s="1" t="str">
        <f t="shared" si="2"/>
        <v>New approaches to the study of religion.</v>
      </c>
      <c r="C84" s="2">
        <v>2004</v>
      </c>
      <c r="D84" t="s">
        <v>308</v>
      </c>
      <c r="E84" t="s">
        <v>309</v>
      </c>
      <c r="F84" t="s">
        <v>307</v>
      </c>
      <c r="G84" t="str">
        <f t="shared" si="3"/>
        <v>b3171982</v>
      </c>
    </row>
    <row r="85" spans="1:7" ht="19.5" customHeight="1">
      <c r="A85" t="s">
        <v>310</v>
      </c>
      <c r="B85" s="1" t="str">
        <f t="shared" si="2"/>
        <v>St. Maximus as spiritual guide for our world :</v>
      </c>
      <c r="C85" s="2">
        <v>2013</v>
      </c>
      <c r="D85" t="s">
        <v>312</v>
      </c>
      <c r="E85" t="s">
        <v>313</v>
      </c>
      <c r="F85" t="s">
        <v>311</v>
      </c>
      <c r="G85" t="str">
        <f t="shared" si="3"/>
        <v>b3165653</v>
      </c>
    </row>
    <row r="86" spans="1:7" ht="19.5" customHeight="1">
      <c r="A86" t="s">
        <v>314</v>
      </c>
      <c r="B86" s="1" t="str">
        <f t="shared" si="2"/>
        <v>George Bell, Bishop of Chichester :</v>
      </c>
      <c r="C86" s="2">
        <v>2016</v>
      </c>
      <c r="D86" t="s">
        <v>316</v>
      </c>
      <c r="E86" t="s">
        <v>317</v>
      </c>
      <c r="F86" t="s">
        <v>315</v>
      </c>
      <c r="G86" t="str">
        <f t="shared" si="3"/>
        <v>b3173810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gh5z</dc:creator>
  <cp:keywords/>
  <dc:description/>
  <cp:lastModifiedBy>Neil Carey</cp:lastModifiedBy>
  <dcterms:created xsi:type="dcterms:W3CDTF">2016-11-08T12:46:48Z</dcterms:created>
  <dcterms:modified xsi:type="dcterms:W3CDTF">2016-11-09T09:51:14Z</dcterms:modified>
  <cp:category/>
  <cp:version/>
  <cp:contentType/>
  <cp:contentStatus/>
</cp:coreProperties>
</file>